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unnt212om\部共有\☆観光交流課\◎賑わい創出係\10_屋外イベント促進補助\01_要綱等\1226_要綱起案（変更）\"/>
    </mc:Choice>
  </mc:AlternateContent>
  <bookViews>
    <workbookView xWindow="0" yWindow="0" windowWidth="28800" windowHeight="12795" tabRatio="891"/>
  </bookViews>
  <sheets>
    <sheet name="様式１" sheetId="11" r:id="rId1"/>
    <sheet name="様式１別紙１" sheetId="25" r:id="rId2"/>
    <sheet name="様式１別紙２" sheetId="13" r:id="rId3"/>
    <sheet name="様式１別紙3" sheetId="27" r:id="rId4"/>
    <sheet name="様式１別紙４" sheetId="14" r:id="rId5"/>
    <sheet name="様式４" sheetId="15" r:id="rId6"/>
    <sheet name="様式５" sheetId="16" r:id="rId7"/>
    <sheet name="様式７" sheetId="17" r:id="rId8"/>
    <sheet name="様式９" sheetId="18" r:id="rId9"/>
    <sheet name="様式９別紙１" sheetId="22" r:id="rId10"/>
    <sheet name="様式９別紙２" sheetId="28" r:id="rId11"/>
    <sheet name="様式１１" sheetId="20" r:id="rId12"/>
    <sheet name="様式１１別紙" sheetId="24" r:id="rId13"/>
  </sheets>
  <externalReferences>
    <externalReference r:id="rId14"/>
  </externalReferences>
  <definedNames>
    <definedName name="_xlnm.Print_Area" localSheetId="0">様式１!$A$1:$H$32</definedName>
    <definedName name="_xlnm.Print_Area" localSheetId="11">様式１１!$A$1:$H$28</definedName>
    <definedName name="_xlnm.Print_Area" localSheetId="12">様式１１別紙!$A$1:$AD$35</definedName>
    <definedName name="_xlnm.Print_Area" localSheetId="1">様式１別紙１!$A$1:$AF$74</definedName>
    <definedName name="_xlnm.Print_Area" localSheetId="2">様式１別紙２!$A$1:$H$28</definedName>
    <definedName name="_xlnm.Print_Area" localSheetId="3">様式１別紙3!$A$1:$H$33</definedName>
    <definedName name="_xlnm.Print_Area" localSheetId="4">様式１別紙４!$A$1:$I$43</definedName>
    <definedName name="_xlnm.Print_Area" localSheetId="5">様式４!$A$1:$H$39</definedName>
    <definedName name="_xlnm.Print_Area" localSheetId="6">様式５!$A$1:$H$39</definedName>
    <definedName name="_xlnm.Print_Area" localSheetId="7">様式７!$A$1:$H$39</definedName>
    <definedName name="_xlnm.Print_Area" localSheetId="8">様式９!$A$1:$H$29</definedName>
    <definedName name="_xlnm.Print_Area" localSheetId="9">様式９別紙１!$A$1:$H$28</definedName>
    <definedName name="_xlnm.Print_Area" localSheetId="10">様式９別紙２!$A$1:$H$33</definedName>
    <definedName name="基準日">[1]職退!$M$4</definedName>
    <definedName name="基準日１" localSheetId="3">#REF!</definedName>
    <definedName name="基準日１" localSheetId="10">#REF!</definedName>
    <definedName name="基準日１">#REF!</definedName>
    <definedName name="基準日２">[1]職退!$M$4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28" l="1"/>
  <c r="C27" i="28"/>
  <c r="C12" i="13"/>
  <c r="C23" i="11"/>
  <c r="C23" i="18"/>
  <c r="C30" i="28"/>
  <c r="C27" i="27"/>
  <c r="C29" i="27" s="1"/>
  <c r="C26" i="13"/>
  <c r="C30" i="27" l="1"/>
  <c r="C31" i="27" s="1"/>
  <c r="C24" i="11" s="1"/>
  <c r="A17" i="20"/>
  <c r="A23" i="20"/>
  <c r="C26" i="22"/>
  <c r="E9" i="20"/>
  <c r="E10" i="18"/>
  <c r="E10" i="17"/>
  <c r="E10" i="16"/>
  <c r="E10" i="14"/>
  <c r="E7" i="20"/>
  <c r="E8" i="18"/>
  <c r="E8" i="17"/>
  <c r="E8" i="16"/>
  <c r="E8" i="15"/>
  <c r="E10" i="15"/>
  <c r="E7" i="14"/>
  <c r="X17" i="24"/>
  <c r="C31" i="28" l="1"/>
  <c r="C13" i="13"/>
  <c r="X12" i="24"/>
  <c r="X19" i="24" s="1"/>
  <c r="C24" i="18" l="1"/>
  <c r="C12" i="22" s="1"/>
  <c r="C13" i="22" s="1"/>
  <c r="I26" i="22" s="1"/>
  <c r="E31" i="28"/>
  <c r="I26" i="13"/>
</calcChain>
</file>

<file path=xl/sharedStrings.xml><?xml version="1.0" encoding="utf-8"?>
<sst xmlns="http://schemas.openxmlformats.org/spreadsheetml/2006/main" count="370" uniqueCount="266">
  <si>
    <t>（様式第１号）</t>
  </si>
  <si>
    <t>（あて先）仙台市長</t>
  </si>
  <si>
    <t>記</t>
  </si>
  <si>
    <t>１　イベント名</t>
  </si>
  <si>
    <t>２　イベント概要</t>
  </si>
  <si>
    <t>３　会場</t>
  </si>
  <si>
    <t>住所：</t>
  </si>
  <si>
    <t>イベント会場として使用する面積：約　　　　　　㎡</t>
  </si>
  <si>
    <t>４　事業費総額</t>
  </si>
  <si>
    <t>５　補助金交付申請額</t>
  </si>
  <si>
    <t>６　申請書類</t>
  </si>
  <si>
    <t>（様式第１号の別紙２）</t>
  </si>
  <si>
    <t>収　支　予　算　書</t>
  </si>
  <si>
    <t>項　目</t>
  </si>
  <si>
    <t>予算額</t>
  </si>
  <si>
    <t>内訳又は算定根拠</t>
  </si>
  <si>
    <t>出店料</t>
  </si>
  <si>
    <t>協賛金</t>
  </si>
  <si>
    <t>入場料収入</t>
  </si>
  <si>
    <t>補助金交付申請額</t>
  </si>
  <si>
    <t>（様式第１号の別紙４）</t>
  </si>
  <si>
    <t>市税納付状況確認同意書</t>
  </si>
  <si>
    <t>（文化観光局観光交流部観光課扱い）</t>
  </si>
  <si>
    <t>申請者</t>
  </si>
  <si>
    <t>フリガナ</t>
  </si>
  <si>
    <t>市税納付状況確認</t>
  </si>
  <si>
    <t>個人の場合</t>
  </si>
  <si>
    <t>・生年月日（　　　　年　　月　　日）</t>
  </si>
  <si>
    <t>※個人事業主の方は次の2点についても記入をお願いします。</t>
  </si>
  <si>
    <t>・事業所所在地</t>
  </si>
  <si>
    <t>・本店や主たる事務所の所在地</t>
  </si>
  <si>
    <t>・本店や主たる事務所の名　称</t>
  </si>
  <si>
    <r>
      <t>※同意されない場合には、市税の課税の有無にかかわらず、最寄りの区役所・総合支所</t>
    </r>
    <r>
      <rPr>
        <sz val="9"/>
        <color rgb="FF000000"/>
        <rFont val="Times New Roman"/>
        <family val="1"/>
      </rPr>
      <t>税証明</t>
    </r>
    <r>
      <rPr>
        <sz val="9"/>
        <color theme="1"/>
        <rFont val="Courier New"/>
        <family val="3"/>
      </rPr>
      <t>担当課において交付される「市税の滞納がないことの証明書」（申請日前</t>
    </r>
    <r>
      <rPr>
        <sz val="9"/>
        <color theme="1"/>
        <rFont val="Times New Roman"/>
        <family val="1"/>
      </rPr>
      <t>30</t>
    </r>
    <r>
      <rPr>
        <sz val="9"/>
        <color theme="1"/>
        <rFont val="Courier New"/>
        <family val="3"/>
      </rPr>
      <t>日以内に交付を受けたものに限ります。）を添付して申請してください（１通</t>
    </r>
    <r>
      <rPr>
        <sz val="9"/>
        <color theme="1"/>
        <rFont val="Times New Roman"/>
        <family val="1"/>
      </rPr>
      <t>300</t>
    </r>
    <r>
      <rPr>
        <sz val="9"/>
        <color theme="1"/>
        <rFont val="Courier New"/>
        <family val="3"/>
      </rPr>
      <t>円の手数料が必要です。）。</t>
    </r>
  </si>
  <si>
    <t>【「市税の滞納がないことの証明書」の交付にあたって】</t>
  </si>
  <si>
    <r>
      <t>市税を10日以内に納付した場合は、納付状況を確認できない場合があるため、「市税の滞納がないことの証明書」の交付を受ける際に、領収書や通帳等納付した事実がわかる書類をお持ちください</t>
    </r>
    <r>
      <rPr>
        <u/>
        <sz val="9"/>
        <color theme="1"/>
        <rFont val="Times New Roman"/>
        <family val="1"/>
      </rPr>
      <t>（法人市民税・事業所税の場合は申告書の控えもお持ちください。）</t>
    </r>
    <r>
      <rPr>
        <sz val="9"/>
        <color theme="1"/>
        <rFont val="Times New Roman"/>
        <family val="1"/>
      </rPr>
      <t>。</t>
    </r>
  </si>
  <si>
    <t>（様式第４号）</t>
  </si>
  <si>
    <t>３　変更の理由</t>
  </si>
  <si>
    <t>４　添付書類</t>
  </si>
  <si>
    <t>（２）その他必要な書類</t>
  </si>
  <si>
    <t>（様式第５号）</t>
  </si>
  <si>
    <t>２　中止の理由</t>
  </si>
  <si>
    <t>３　中止の期間及び再開の時期</t>
  </si>
  <si>
    <t>　　（１）収支予算書</t>
  </si>
  <si>
    <t>　　（２）その他必要な書類</t>
  </si>
  <si>
    <t>２　補助決定額</t>
  </si>
  <si>
    <t>（様式第７号）</t>
  </si>
  <si>
    <t>申請者　住所又は所在地</t>
  </si>
  <si>
    <t>３　交付申請年月日</t>
  </si>
  <si>
    <t>４　取下の理由</t>
  </si>
  <si>
    <t>（様式第９号）</t>
  </si>
  <si>
    <t>２　会場</t>
  </si>
  <si>
    <t>５　事業費総額</t>
  </si>
  <si>
    <t>６　補助金交付申請額</t>
  </si>
  <si>
    <t>７　申請書類</t>
  </si>
  <si>
    <t>２　補助確定額</t>
  </si>
  <si>
    <t>（様式第１１号）</t>
  </si>
  <si>
    <t>３　請　求　額</t>
  </si>
  <si>
    <t>以上</t>
  </si>
  <si>
    <t>（様式第１１号の別紙１）</t>
  </si>
  <si>
    <t>千</t>
  </si>
  <si>
    <t>百</t>
  </si>
  <si>
    <t>十</t>
  </si>
  <si>
    <t>億</t>
  </si>
  <si>
    <t>万</t>
  </si>
  <si>
    <t>円</t>
  </si>
  <si>
    <t>￥</t>
  </si>
  <si>
    <t>内　　　　　　　　　　　訳</t>
  </si>
  <si>
    <t>単　価</t>
  </si>
  <si>
    <t>式</t>
  </si>
  <si>
    <t>小　　　計</t>
  </si>
  <si>
    <t>消費税及び地方消費税</t>
  </si>
  <si>
    <t>合　　　計</t>
  </si>
  <si>
    <t>上記（裏面）の金額を請求します。</t>
  </si>
  <si>
    <t>（あて先）仙台市（区）長</t>
  </si>
  <si>
    <t>住所</t>
  </si>
  <si>
    <t>氏名</t>
  </si>
  <si>
    <t>（債権者電話番号下4桁）</t>
  </si>
  <si>
    <t>電話</t>
  </si>
  <si>
    <t>（　　　－　　　－　　　　）</t>
  </si>
  <si>
    <t>右のとおり振り込んでください。</t>
  </si>
  <si>
    <t>店</t>
  </si>
  <si>
    <t xml:space="preserve"> </t>
  </si>
  <si>
    <t>　年　月　日　</t>
    <phoneticPr fontId="1"/>
  </si>
  <si>
    <t>　　　　氏名又は名称</t>
  </si>
  <si>
    <t>印</t>
    <rPh sb="0" eb="1">
      <t>イン</t>
    </rPh>
    <phoneticPr fontId="1"/>
  </si>
  <si>
    <t>←押印必須</t>
    <rPh sb="1" eb="3">
      <t>オウイン</t>
    </rPh>
    <rPh sb="3" eb="5">
      <t>ヒッス</t>
    </rPh>
    <phoneticPr fontId="1"/>
  </si>
  <si>
    <t>２　支出</t>
    <phoneticPr fontId="1"/>
  </si>
  <si>
    <t>（単位：円　※税込）</t>
  </si>
  <si>
    <t>１　収　入</t>
    <phoneticPr fontId="1"/>
  </si>
  <si>
    <t>（単位：円　※税込）</t>
    <phoneticPr fontId="1"/>
  </si>
  <si>
    <t>↓チェック(×の場合、収支が不一致）</t>
    <rPh sb="8" eb="10">
      <t>バアイ</t>
    </rPh>
    <rPh sb="11" eb="13">
      <t>シュウシ</t>
    </rPh>
    <rPh sb="14" eb="17">
      <t>フイッチ</t>
    </rPh>
    <phoneticPr fontId="1"/>
  </si>
  <si>
    <t>　</t>
    <phoneticPr fontId="1"/>
  </si>
  <si>
    <t>※欄が不足する場合には行を追加して作成してください。収支予算書が複数枚にわたっても構いません。</t>
    <phoneticPr fontId="1"/>
  </si>
  <si>
    <r>
      <t xml:space="preserve">　　　　　 </t>
    </r>
    <r>
      <rPr>
        <sz val="7"/>
        <color theme="1"/>
        <rFont val="ＭＳ 明朝"/>
        <family val="1"/>
        <charset val="128"/>
      </rPr>
      <t>フリガナ</t>
    </r>
    <phoneticPr fontId="1"/>
  </si>
  <si>
    <t>　私（法人（団体）含む）の仙台市市税納付状況（税目・税額・申告の有無等）を文化観光局観光交流部観光課が税務担当課に照会することに</t>
    <phoneticPr fontId="1"/>
  </si>
  <si>
    <t>同意します</t>
    <rPh sb="0" eb="2">
      <t>ドウイ</t>
    </rPh>
    <phoneticPr fontId="1"/>
  </si>
  <si>
    <t>同意しません</t>
    <rPh sb="0" eb="2">
      <t>ドウイ</t>
    </rPh>
    <phoneticPr fontId="1"/>
  </si>
  <si>
    <t>（申請者と同一の場合は記入不要）</t>
    <phoneticPr fontId="1"/>
  </si>
  <si>
    <r>
      <t>・事業所名称・屋号</t>
    </r>
    <r>
      <rPr>
        <sz val="10"/>
        <color theme="1"/>
        <rFont val="ＭＳ 明朝"/>
        <family val="1"/>
        <charset val="128"/>
      </rPr>
      <t/>
    </r>
    <phoneticPr fontId="1"/>
  </si>
  <si>
    <t>法人格を有する場合</t>
    <phoneticPr fontId="1"/>
  </si>
  <si>
    <t>※　該当するものを○で囲んでください。同意する場合は，納付状況の確認に際し，申請者を特定するために必要な
　　下記の情報について記入をお願いします。</t>
    <phoneticPr fontId="1"/>
  </si>
  <si>
    <t>・法人番号（13桁）</t>
    <phoneticPr fontId="1"/>
  </si>
  <si>
    <t>２　変更の内容</t>
    <phoneticPr fontId="1"/>
  </si>
  <si>
    <t>・
・</t>
    <phoneticPr fontId="1"/>
  </si>
  <si>
    <t>（１）交付申請書（様式第1号）の添付書類のうち変更に係る書類</t>
    <phoneticPr fontId="1"/>
  </si>
  <si>
    <t>屋外イベント開催促進補助金　事業中止承認申請書</t>
    <phoneticPr fontId="1"/>
  </si>
  <si>
    <t>年　月　日</t>
    <rPh sb="0" eb="1">
      <t>トシ</t>
    </rPh>
    <rPh sb="2" eb="3">
      <t>ツキ</t>
    </rPh>
    <rPh sb="4" eb="5">
      <t>ヒ</t>
    </rPh>
    <phoneticPr fontId="1"/>
  </si>
  <si>
    <t>金　　　円</t>
    <rPh sb="0" eb="1">
      <t>キン</t>
    </rPh>
    <rPh sb="4" eb="5">
      <t>エン</t>
    </rPh>
    <phoneticPr fontId="1"/>
  </si>
  <si>
    <t>４　来場者数</t>
    <phoneticPr fontId="1"/>
  </si>
  <si>
    <t>３　開催日と天候</t>
    <phoneticPr fontId="1"/>
  </si>
  <si>
    <t>年　月　日（　曜日）　時　分～　時　分　（天候）</t>
    <phoneticPr fontId="1"/>
  </si>
  <si>
    <t>年　月　日（　曜日）　　　　　　人</t>
    <phoneticPr fontId="1"/>
  </si>
  <si>
    <t>名称：</t>
    <phoneticPr fontId="1"/>
  </si>
  <si>
    <t>収　支　決　算　書</t>
    <phoneticPr fontId="1"/>
  </si>
  <si>
    <t>内訳又は算定根拠</t>
    <phoneticPr fontId="1"/>
  </si>
  <si>
    <t>※欄が不足する場合には行を追加して作成してください。収支決算書が複数枚にわたっても構いません。</t>
    <rPh sb="28" eb="30">
      <t>ケッサン</t>
    </rPh>
    <phoneticPr fontId="1"/>
  </si>
  <si>
    <t>←押印不要</t>
    <rPh sb="1" eb="3">
      <t>オウイン</t>
    </rPh>
    <rPh sb="3" eb="5">
      <t>フヨウ</t>
    </rPh>
    <phoneticPr fontId="1"/>
  </si>
  <si>
    <t>品　　　名</t>
    <phoneticPr fontId="1"/>
  </si>
  <si>
    <t>規　格</t>
    <rPh sb="0" eb="1">
      <t>キ</t>
    </rPh>
    <rPh sb="2" eb="3">
      <t>カク</t>
    </rPh>
    <phoneticPr fontId="1"/>
  </si>
  <si>
    <t>単　位</t>
    <phoneticPr fontId="1"/>
  </si>
  <si>
    <t>数　量</t>
    <phoneticPr fontId="1"/>
  </si>
  <si>
    <t>金　額</t>
    <phoneticPr fontId="1"/>
  </si>
  <si>
    <t>振込先銀行</t>
    <rPh sb="0" eb="3">
      <t>フリコミサキ</t>
    </rPh>
    <rPh sb="3" eb="5">
      <t>ギンコウ</t>
    </rPh>
    <phoneticPr fontId="1"/>
  </si>
  <si>
    <t>口座名義</t>
    <rPh sb="0" eb="2">
      <t>コウザ</t>
    </rPh>
    <rPh sb="2" eb="4">
      <t>メイギ</t>
    </rPh>
    <phoneticPr fontId="1"/>
  </si>
  <si>
    <t>仙台市</t>
    <phoneticPr fontId="1"/>
  </si>
  <si>
    <r>
      <t xml:space="preserve">□　 </t>
    </r>
    <r>
      <rPr>
        <sz val="8"/>
        <color theme="1"/>
        <rFont val="ＭＳ Ｐ明朝"/>
        <family val="1"/>
        <charset val="128"/>
      </rPr>
      <t>口座を複数登録していますので</t>
    </r>
    <r>
      <rPr>
        <sz val="9"/>
        <color theme="1"/>
        <rFont val="ＭＳ Ｐ明朝"/>
        <family val="1"/>
        <charset val="128"/>
      </rPr>
      <t>　</t>
    </r>
    <phoneticPr fontId="1"/>
  </si>
  <si>
    <r>
      <t>□　</t>
    </r>
    <r>
      <rPr>
        <sz val="8"/>
        <color theme="1"/>
        <rFont val="ＭＳ Ｐ明朝"/>
        <family val="1"/>
        <charset val="128"/>
      </rPr>
      <t xml:space="preserve"> 登録していませんので</t>
    </r>
    <phoneticPr fontId="1"/>
  </si>
  <si>
    <r>
      <t>□　</t>
    </r>
    <r>
      <rPr>
        <sz val="8"/>
        <color theme="1"/>
        <rFont val="ＭＳ Ｐ明朝"/>
        <family val="1"/>
        <charset val="128"/>
      </rPr>
      <t>登録債権者ですので</t>
    </r>
    <phoneticPr fontId="1"/>
  </si>
  <si>
    <t>銀行</t>
    <rPh sb="0" eb="2">
      <t>ギンコウ</t>
    </rPh>
    <phoneticPr fontId="1"/>
  </si>
  <si>
    <t>　年 　月 　日</t>
    <phoneticPr fontId="1"/>
  </si>
  <si>
    <t>口 座
番 号</t>
    <rPh sb="4" eb="5">
      <t>バン</t>
    </rPh>
    <rPh sb="6" eb="7">
      <t>ゴウ</t>
    </rPh>
    <phoneticPr fontId="1"/>
  </si>
  <si>
    <t>１　普通</t>
    <phoneticPr fontId="1"/>
  </si>
  <si>
    <t>２　当座</t>
    <phoneticPr fontId="1"/>
  </si>
  <si>
    <r>
      <t>（上記のいずれかに</t>
    </r>
    <r>
      <rPr>
        <sz val="8"/>
        <color theme="1"/>
        <rFont val="ＭＳ ゴシック"/>
        <family val="3"/>
        <charset val="128"/>
      </rPr>
      <t>レ</t>
    </r>
    <r>
      <rPr>
        <sz val="8"/>
        <color theme="1"/>
        <rFont val="ＭＳ Ｐ明朝"/>
        <family val="1"/>
        <charset val="128"/>
      </rPr>
      <t>印をつけてください）</t>
    </r>
  </si>
  <si>
    <t>金 額</t>
    <phoneticPr fontId="1"/>
  </si>
  <si>
    <t>注
１ 金額は，アラビア数字で記入してください。
２ 首標金額の訂正は認めません。
３ 首標金額の一桁上位の欄に￥印を記入
　 してください。</t>
    <phoneticPr fontId="1"/>
  </si>
  <si>
    <t>請求書</t>
    <phoneticPr fontId="1"/>
  </si>
  <si>
    <t>ただし，</t>
    <phoneticPr fontId="1"/>
  </si>
  <si>
    <t>として（内訳のとおり）</t>
  </si>
  <si>
    <t>　　  指定した方法でお支払いください。</t>
    <phoneticPr fontId="1"/>
  </si>
  <si>
    <t>（様式第１号の別紙１）</t>
    <rPh sb="1" eb="3">
      <t>ヨウシキ</t>
    </rPh>
    <rPh sb="3" eb="4">
      <t>ダイ</t>
    </rPh>
    <rPh sb="5" eb="6">
      <t>ゴウ</t>
    </rPh>
    <rPh sb="7" eb="9">
      <t>ベッシ</t>
    </rPh>
    <phoneticPr fontId="34"/>
  </si>
  <si>
    <t>作成日</t>
    <rPh sb="0" eb="3">
      <t>サクセイビ</t>
    </rPh>
    <phoneticPr fontId="34"/>
  </si>
  <si>
    <t>　　　年　　月　　日</t>
    <rPh sb="3" eb="4">
      <t>ネン</t>
    </rPh>
    <rPh sb="6" eb="7">
      <t>ガツ</t>
    </rPh>
    <rPh sb="9" eb="10">
      <t>ニチ</t>
    </rPh>
    <phoneticPr fontId="34"/>
  </si>
  <si>
    <t>１．申請者（主催者）について</t>
    <rPh sb="2" eb="5">
      <t>シンセイシャ</t>
    </rPh>
    <rPh sb="6" eb="9">
      <t>シュサイシャ</t>
    </rPh>
    <phoneticPr fontId="34"/>
  </si>
  <si>
    <t>団体名</t>
    <rPh sb="0" eb="2">
      <t>ダンタイ</t>
    </rPh>
    <rPh sb="2" eb="3">
      <t>メイ</t>
    </rPh>
    <phoneticPr fontId="34"/>
  </si>
  <si>
    <t>（ふりがな）</t>
    <phoneticPr fontId="34"/>
  </si>
  <si>
    <t>代表者名</t>
    <rPh sb="0" eb="2">
      <t>ダイヒョウ</t>
    </rPh>
    <rPh sb="2" eb="3">
      <t>シャ</t>
    </rPh>
    <rPh sb="3" eb="4">
      <t>メイ</t>
    </rPh>
    <phoneticPr fontId="34"/>
  </si>
  <si>
    <t>住所</t>
    <rPh sb="0" eb="2">
      <t>ジュウショ</t>
    </rPh>
    <phoneticPr fontId="34"/>
  </si>
  <si>
    <t>〒</t>
    <phoneticPr fontId="34"/>
  </si>
  <si>
    <t>○○○-○○○○</t>
    <phoneticPr fontId="34"/>
  </si>
  <si>
    <t>電話番号</t>
    <rPh sb="0" eb="2">
      <t>デンワ</t>
    </rPh>
    <rPh sb="2" eb="4">
      <t>バンゴウ</t>
    </rPh>
    <phoneticPr fontId="34"/>
  </si>
  <si>
    <t>○○○</t>
    <phoneticPr fontId="34"/>
  </si>
  <si>
    <t>Eメール</t>
  </si>
  <si>
    <t>○○@…</t>
  </si>
  <si>
    <t>ウェブサイトURL</t>
  </si>
  <si>
    <t>担当者</t>
    <phoneticPr fontId="34"/>
  </si>
  <si>
    <t>所属</t>
    <rPh sb="0" eb="2">
      <t>ショゾク</t>
    </rPh>
    <phoneticPr fontId="34"/>
  </si>
  <si>
    <t>電話番号</t>
  </si>
  <si>
    <t>宣誓欄</t>
  </si>
  <si>
    <t>□</t>
    <phoneticPr fontId="34"/>
  </si>
  <si>
    <t>「暴力団等と関係を有している者」には該当していません。</t>
    <phoneticPr fontId="34"/>
  </si>
  <si>
    <t>２．イベントの企画内容について</t>
    <rPh sb="7" eb="9">
      <t>キカク</t>
    </rPh>
    <rPh sb="9" eb="11">
      <t>ナイヨウ</t>
    </rPh>
    <phoneticPr fontId="34"/>
  </si>
  <si>
    <t>名称</t>
  </si>
  <si>
    <t>開催日</t>
  </si>
  <si>
    <t>日程</t>
  </si>
  <si>
    <t>　　　　年　　月　　日（　）～　　　　年　　月　　日（　）</t>
    <phoneticPr fontId="34"/>
  </si>
  <si>
    <t>（第１候補）</t>
  </si>
  <si>
    <t>開催時間</t>
  </si>
  <si>
    <t>　　時　　分～　　時　　分、　　時　　分～　　時　　分</t>
    <phoneticPr fontId="34"/>
  </si>
  <si>
    <t>会場</t>
    <rPh sb="0" eb="2">
      <t>カイジョウ</t>
    </rPh>
    <phoneticPr fontId="34"/>
  </si>
  <si>
    <t>名称</t>
    <rPh sb="0" eb="2">
      <t>メイショウ</t>
    </rPh>
    <phoneticPr fontId="34"/>
  </si>
  <si>
    <t>施設所管課へ予約日程相談済</t>
    <phoneticPr fontId="34"/>
  </si>
  <si>
    <t>会場面積</t>
    <rPh sb="0" eb="2">
      <t>カイジョウ</t>
    </rPh>
    <rPh sb="2" eb="4">
      <t>メンセキ</t>
    </rPh>
    <phoneticPr fontId="34"/>
  </si>
  <si>
    <t>㎡（イベント会場として使用する面積）</t>
    <phoneticPr fontId="34"/>
  </si>
  <si>
    <t>会場予約期間</t>
    <rPh sb="0" eb="2">
      <t>カイジョウ</t>
    </rPh>
    <rPh sb="2" eb="4">
      <t>ヨヤク</t>
    </rPh>
    <rPh sb="4" eb="6">
      <t>キカン</t>
    </rPh>
    <phoneticPr fontId="34"/>
  </si>
  <si>
    <t>会場へのアクセス</t>
    <rPh sb="0" eb="2">
      <t>カイジョウ</t>
    </rPh>
    <phoneticPr fontId="34"/>
  </si>
  <si>
    <t>イベントの目的及び概要（300字以内）</t>
    <rPh sb="5" eb="7">
      <t>モクテキ</t>
    </rPh>
    <rPh sb="7" eb="8">
      <t>オヨ</t>
    </rPh>
    <rPh sb="9" eb="11">
      <t>ガイヨウ</t>
    </rPh>
    <rPh sb="15" eb="16">
      <t>ジ</t>
    </rPh>
    <rPh sb="16" eb="18">
      <t>イナイ</t>
    </rPh>
    <phoneticPr fontId="34"/>
  </si>
  <si>
    <t xml:space="preserve">企画内容
</t>
    <rPh sb="0" eb="2">
      <t>キカク</t>
    </rPh>
    <rPh sb="2" eb="4">
      <t>ナイヨウ</t>
    </rPh>
    <phoneticPr fontId="34"/>
  </si>
  <si>
    <t>※該当するものをチェックし、出店者数や出店内容等を記入してください。</t>
    <rPh sb="1" eb="3">
      <t>ガイトウ</t>
    </rPh>
    <rPh sb="14" eb="17">
      <t>シュッテンシャ</t>
    </rPh>
    <rPh sb="17" eb="18">
      <t>スウ</t>
    </rPh>
    <rPh sb="19" eb="21">
      <t>シュッテン</t>
    </rPh>
    <rPh sb="21" eb="23">
      <t>ナイヨウ</t>
    </rPh>
    <rPh sb="23" eb="24">
      <t>トウ</t>
    </rPh>
    <rPh sb="25" eb="27">
      <t>キニュウ</t>
    </rPh>
    <phoneticPr fontId="34"/>
  </si>
  <si>
    <t>ブース出店</t>
    <rPh sb="3" eb="5">
      <t>シュッテン</t>
    </rPh>
    <phoneticPr fontId="34"/>
  </si>
  <si>
    <t>飲食提供ブースの出店（　　店舗）</t>
    <rPh sb="0" eb="2">
      <t>インショク</t>
    </rPh>
    <rPh sb="2" eb="4">
      <t>テイキョウ</t>
    </rPh>
    <rPh sb="8" eb="10">
      <t>シュッテン</t>
    </rPh>
    <rPh sb="13" eb="15">
      <t>テンポ</t>
    </rPh>
    <phoneticPr fontId="34"/>
  </si>
  <si>
    <t>出店内容（想定）：</t>
    <rPh sb="0" eb="2">
      <t>シュッテン</t>
    </rPh>
    <rPh sb="2" eb="4">
      <t>ナイヨウ</t>
    </rPh>
    <rPh sb="5" eb="7">
      <t>ソウテイ</t>
    </rPh>
    <phoneticPr fontId="34"/>
  </si>
  <si>
    <t>物販ブースの出店（　　店舗）</t>
    <rPh sb="0" eb="2">
      <t>ブッパン</t>
    </rPh>
    <rPh sb="6" eb="8">
      <t>シュッテン</t>
    </rPh>
    <rPh sb="11" eb="13">
      <t>テンポ</t>
    </rPh>
    <phoneticPr fontId="34"/>
  </si>
  <si>
    <t>その他出店（　　店舗）</t>
    <rPh sb="2" eb="3">
      <t>タ</t>
    </rPh>
    <rPh sb="3" eb="5">
      <t>シュッテン</t>
    </rPh>
    <rPh sb="8" eb="10">
      <t>テンポ</t>
    </rPh>
    <phoneticPr fontId="34"/>
  </si>
  <si>
    <t>ステージイベント</t>
    <phoneticPr fontId="34"/>
  </si>
  <si>
    <t>音楽演奏（　　　団体）</t>
    <rPh sb="0" eb="2">
      <t>オンガク</t>
    </rPh>
    <rPh sb="2" eb="4">
      <t>エンソウ</t>
    </rPh>
    <rPh sb="8" eb="10">
      <t>ダンタイ</t>
    </rPh>
    <phoneticPr fontId="34"/>
  </si>
  <si>
    <t>出演団体（想定）：</t>
    <rPh sb="0" eb="2">
      <t>シュツエン</t>
    </rPh>
    <rPh sb="2" eb="4">
      <t>ダンタイ</t>
    </rPh>
    <rPh sb="5" eb="7">
      <t>ソウテイ</t>
    </rPh>
    <phoneticPr fontId="34"/>
  </si>
  <si>
    <t>演舞・ダンス（　　　団体）</t>
    <rPh sb="0" eb="2">
      <t>エンブ</t>
    </rPh>
    <rPh sb="10" eb="12">
      <t>ダンタイ</t>
    </rPh>
    <phoneticPr fontId="34"/>
  </si>
  <si>
    <t>その他（　　　団体）</t>
    <rPh sb="2" eb="3">
      <t>タ</t>
    </rPh>
    <rPh sb="7" eb="9">
      <t>ダンタイ</t>
    </rPh>
    <phoneticPr fontId="34"/>
  </si>
  <si>
    <t>その他（展示など）</t>
    <rPh sb="2" eb="3">
      <t>タ</t>
    </rPh>
    <rPh sb="4" eb="6">
      <t>テンジ</t>
    </rPh>
    <phoneticPr fontId="34"/>
  </si>
  <si>
    <t>具体的に記載してください。</t>
    <rPh sb="0" eb="3">
      <t>グタイテキ</t>
    </rPh>
    <rPh sb="4" eb="6">
      <t>キサイ</t>
    </rPh>
    <phoneticPr fontId="34"/>
  </si>
  <si>
    <t>集客の対象</t>
    <rPh sb="0" eb="2">
      <t>シュウキャク</t>
    </rPh>
    <rPh sb="3" eb="5">
      <t>タイショウ</t>
    </rPh>
    <phoneticPr fontId="34"/>
  </si>
  <si>
    <t>想定される地域</t>
    <rPh sb="0" eb="2">
      <t>ソウテイ</t>
    </rPh>
    <rPh sb="5" eb="7">
      <t>チイキ</t>
    </rPh>
    <phoneticPr fontId="34"/>
  </si>
  <si>
    <t>市内全域</t>
    <phoneticPr fontId="34"/>
  </si>
  <si>
    <t>上記以外（　　　　　　　　　　　　　　　　　　　　　　　　　　　）</t>
    <rPh sb="0" eb="2">
      <t>ジョウキ</t>
    </rPh>
    <rPh sb="2" eb="4">
      <t>イガイ</t>
    </rPh>
    <phoneticPr fontId="34"/>
  </si>
  <si>
    <t>想定される参加者の年齢</t>
    <rPh sb="0" eb="2">
      <t>ソウテイ</t>
    </rPh>
    <rPh sb="5" eb="7">
      <t>サンカ</t>
    </rPh>
    <rPh sb="7" eb="8">
      <t>シャ</t>
    </rPh>
    <rPh sb="9" eb="11">
      <t>ネンレイ</t>
    </rPh>
    <phoneticPr fontId="34"/>
  </si>
  <si>
    <t>0～９才</t>
    <rPh sb="3" eb="4">
      <t>サイ</t>
    </rPh>
    <phoneticPr fontId="34"/>
  </si>
  <si>
    <t>20代</t>
    <rPh sb="2" eb="3">
      <t>ダイ</t>
    </rPh>
    <phoneticPr fontId="34"/>
  </si>
  <si>
    <t>40代</t>
    <rPh sb="2" eb="3">
      <t>ダイ</t>
    </rPh>
    <phoneticPr fontId="34"/>
  </si>
  <si>
    <t>60代以上</t>
    <rPh sb="2" eb="3">
      <t>ダイ</t>
    </rPh>
    <rPh sb="3" eb="5">
      <t>イジョウ</t>
    </rPh>
    <phoneticPr fontId="34"/>
  </si>
  <si>
    <t>10代</t>
    <rPh sb="2" eb="3">
      <t>ダイ</t>
    </rPh>
    <phoneticPr fontId="34"/>
  </si>
  <si>
    <t>30代</t>
    <rPh sb="2" eb="3">
      <t>ダイ</t>
    </rPh>
    <phoneticPr fontId="34"/>
  </si>
  <si>
    <t>50代</t>
    <rPh sb="2" eb="3">
      <t>ダイ</t>
    </rPh>
    <phoneticPr fontId="34"/>
  </si>
  <si>
    <t>想定来場者数</t>
    <rPh sb="0" eb="2">
      <t>ソウテイ</t>
    </rPh>
    <rPh sb="2" eb="5">
      <t>ライジョウシャ</t>
    </rPh>
    <rPh sb="5" eb="6">
      <t>スウ</t>
    </rPh>
    <phoneticPr fontId="34"/>
  </si>
  <si>
    <t>　　　　年　　月　　日（　）</t>
    <phoneticPr fontId="34"/>
  </si>
  <si>
    <t>人</t>
    <rPh sb="0" eb="1">
      <t>ニン</t>
    </rPh>
    <phoneticPr fontId="34"/>
  </si>
  <si>
    <t>※開催日ごとに記入してください</t>
    <rPh sb="1" eb="4">
      <t>カイサイビ</t>
    </rPh>
    <rPh sb="7" eb="9">
      <t>キニュウ</t>
    </rPh>
    <phoneticPr fontId="34"/>
  </si>
  <si>
    <t>人数制限の目安</t>
    <rPh sb="0" eb="2">
      <t>ニンズウ</t>
    </rPh>
    <rPh sb="2" eb="4">
      <t>セイゲン</t>
    </rPh>
    <rPh sb="5" eb="7">
      <t>メヤス</t>
    </rPh>
    <phoneticPr fontId="34"/>
  </si>
  <si>
    <t>人</t>
    <phoneticPr fontId="34"/>
  </si>
  <si>
    <t>※会場内に同時に収容する人数の上限の目安を記入してください</t>
    <phoneticPr fontId="34"/>
  </si>
  <si>
    <t>入場料</t>
    <rPh sb="0" eb="3">
      <t>ニュウジョウリョウ</t>
    </rPh>
    <phoneticPr fontId="34"/>
  </si>
  <si>
    <t>円</t>
    <rPh sb="0" eb="1">
      <t>エン</t>
    </rPh>
    <phoneticPr fontId="34"/>
  </si>
  <si>
    <t>※複数の料金設定がある場合は最も販売数の多いものをご記入ください</t>
    <phoneticPr fontId="34"/>
  </si>
  <si>
    <t>広報手段</t>
    <rPh sb="0" eb="2">
      <t>コウホウ</t>
    </rPh>
    <rPh sb="2" eb="4">
      <t>シュダン</t>
    </rPh>
    <phoneticPr fontId="34"/>
  </si>
  <si>
    <t>チラシ</t>
    <phoneticPr fontId="34"/>
  </si>
  <si>
    <t>WEBサイト</t>
    <phoneticPr fontId="34"/>
  </si>
  <si>
    <t>Facebook</t>
    <phoneticPr fontId="34"/>
  </si>
  <si>
    <t>Twitter</t>
    <phoneticPr fontId="34"/>
  </si>
  <si>
    <t>Instagram</t>
    <phoneticPr fontId="34"/>
  </si>
  <si>
    <t>ラジオ</t>
    <phoneticPr fontId="34"/>
  </si>
  <si>
    <t>テレビ</t>
    <phoneticPr fontId="34"/>
  </si>
  <si>
    <t>その他（　　　　　　　　　　　　　　）</t>
    <rPh sb="2" eb="3">
      <t>タ</t>
    </rPh>
    <phoneticPr fontId="34"/>
  </si>
  <si>
    <t>後援名義使用承認申請先（予定）</t>
    <rPh sb="0" eb="2">
      <t>コウエン</t>
    </rPh>
    <rPh sb="2" eb="4">
      <t>メイギ</t>
    </rPh>
    <rPh sb="4" eb="6">
      <t>シヨウ</t>
    </rPh>
    <rPh sb="6" eb="8">
      <t>ショウニン</t>
    </rPh>
    <rPh sb="8" eb="10">
      <t>シンセイ</t>
    </rPh>
    <rPh sb="10" eb="11">
      <t>サキ</t>
    </rPh>
    <rPh sb="12" eb="14">
      <t>ヨテイ</t>
    </rPh>
    <phoneticPr fontId="34"/>
  </si>
  <si>
    <t>○○局(区)○○部○○課</t>
    <rPh sb="2" eb="3">
      <t>キョク</t>
    </rPh>
    <rPh sb="4" eb="5">
      <t>ク</t>
    </rPh>
    <rPh sb="8" eb="9">
      <t>ブ</t>
    </rPh>
    <rPh sb="11" eb="12">
      <t>カ</t>
    </rPh>
    <phoneticPr fontId="34"/>
  </si>
  <si>
    <t>未定</t>
    <rPh sb="0" eb="2">
      <t>ミテイ</t>
    </rPh>
    <phoneticPr fontId="34"/>
  </si>
  <si>
    <t>https://</t>
    <phoneticPr fontId="1"/>
  </si>
  <si>
    <t>（様式第１号の別紙３）</t>
    <phoneticPr fontId="1"/>
  </si>
  <si>
    <t>金　額</t>
    <rPh sb="0" eb="1">
      <t>キン</t>
    </rPh>
    <phoneticPr fontId="1"/>
  </si>
  <si>
    <t>合　計</t>
    <rPh sb="0" eb="1">
      <t>アイ</t>
    </rPh>
    <rPh sb="2" eb="3">
      <t>ケイ</t>
    </rPh>
    <phoneticPr fontId="1"/>
  </si>
  <si>
    <t>合　計</t>
    <phoneticPr fontId="1"/>
  </si>
  <si>
    <t>（様式第９号の別紙２）</t>
    <phoneticPr fontId="1"/>
  </si>
  <si>
    <t>（様式第９号の別紙１）</t>
    <phoneticPr fontId="1"/>
  </si>
  <si>
    <t>補助対象経費支出内訳書</t>
    <rPh sb="0" eb="2">
      <t>ホジョ</t>
    </rPh>
    <rPh sb="2" eb="4">
      <t>タイショウ</t>
    </rPh>
    <rPh sb="4" eb="6">
      <t>ケイヒ</t>
    </rPh>
    <rPh sb="6" eb="8">
      <t>シシュツ</t>
    </rPh>
    <rPh sb="8" eb="11">
      <t>ウチワケショ</t>
    </rPh>
    <phoneticPr fontId="1"/>
  </si>
  <si>
    <t>決算額</t>
    <rPh sb="0" eb="2">
      <t>ケッサン</t>
    </rPh>
    <phoneticPr fontId="1"/>
  </si>
  <si>
    <t>支出額</t>
    <rPh sb="0" eb="2">
      <t>シシュツ</t>
    </rPh>
    <phoneticPr fontId="1"/>
  </si>
  <si>
    <t>５　補助対象経費分の領収書の写し</t>
    <phoneticPr fontId="1"/>
  </si>
  <si>
    <t>３　収支決算書（様式第９号の別紙１）</t>
    <phoneticPr fontId="1"/>
  </si>
  <si>
    <t>４　補助対象経費支出内訳書（様式第９号の別紙２）</t>
    <rPh sb="8" eb="10">
      <t>シシュツ</t>
    </rPh>
    <rPh sb="10" eb="13">
      <t>ウチワケショ</t>
    </rPh>
    <phoneticPr fontId="1"/>
  </si>
  <si>
    <t>　標記の補助金の交付を受けたいので、仙台市補助金等交付規則第３条第１項及び屋外イベント開催促進補助金交付要綱第９条の規定により、下記のとおり関係書類を添えて申請します。
　また、暴力団等との関係を有していないことを誓約します。なお、説明を求められた際には誠実に対応いたします。</t>
    <rPh sb="32" eb="33">
      <t>ダイ</t>
    </rPh>
    <rPh sb="34" eb="35">
      <t>コウ</t>
    </rPh>
    <phoneticPr fontId="1"/>
  </si>
  <si>
    <t>屋外イベント開催促進補助金　交付申請書</t>
  </si>
  <si>
    <t>屋外イベント開催促進補助金　交付申請取下書</t>
  </si>
  <si>
    <t>　年　月　日付仙台市（　　　　　）指令第　　号で交付の決定の通知がありました標記の補助金について、下記のとおり仙台市補助金等交付規則第７条第１項及び屋外イベント開催促進補助金交付要綱第１２条の規定により、申請を取り下げます。</t>
    <rPh sb="69" eb="70">
      <t>ダイ</t>
    </rPh>
    <rPh sb="71" eb="72">
      <t>コウ</t>
    </rPh>
    <phoneticPr fontId="1"/>
  </si>
  <si>
    <t>屋外イベント開催促進補助金　事業変更承認申請書</t>
  </si>
  <si>
    <t>　年　月　日付仙台市（　　　　　）指令第　　号で交付の決定の通知がありました標記の補助金について、下記のとおり変更したいので、仙台市補助金等交付規則第５条第１項第１号及び屋外イベント開催促進補助金交付要綱第１１条第２項の規定により、関係書類を添えて申請します。</t>
    <phoneticPr fontId="1"/>
  </si>
  <si>
    <t>　年　月　日付仙台市（　　　　　）指令第　　号で交付の決定の通知がありました標記の補助金について、下記のとおり中止したいので、仙台市補助金等交付規則第５条第１項第２号及び屋外イベント開催促進補助金交付要綱第１１条第２項の規定により、関係書類を添えて申請します。</t>
  </si>
  <si>
    <t>屋外イベント開催促進補助金　事業実績報告書</t>
  </si>
  <si>
    <t>屋外イベント開催促進補助金　交付請求書</t>
  </si>
  <si>
    <t>　年　月　日付仙台市（　　　　　）指令第　　号で交付の決定の通知がありました標記の補助金について、屋外イベント開催促進補助金交付要綱第１７条第２項の規定により、下記のとおり請求します。</t>
  </si>
  <si>
    <t>屋外イベント開催促進補助金　</t>
    <phoneticPr fontId="1"/>
  </si>
  <si>
    <t>２　事業計画書（様式第１号の別紙１）</t>
    <phoneticPr fontId="1"/>
  </si>
  <si>
    <t>３　収支予算書（様式第１号の別紙２）</t>
    <phoneticPr fontId="1"/>
  </si>
  <si>
    <t>５　企画書（イベント概要がわかるもの）</t>
    <phoneticPr fontId="1"/>
  </si>
  <si>
    <t>１　屋外イベント開催促進補助金交付申請書（本状）</t>
    <rPh sb="2" eb="4">
      <t>オクガイ</t>
    </rPh>
    <rPh sb="8" eb="10">
      <t>カイサイ</t>
    </rPh>
    <rPh sb="10" eb="12">
      <t>ソクシン</t>
    </rPh>
    <rPh sb="12" eb="15">
      <t>ホジョキン</t>
    </rPh>
    <phoneticPr fontId="1"/>
  </si>
  <si>
    <t>１　屋外イベント開催促進補助金事業実績報告書（本状）</t>
    <phoneticPr fontId="1"/>
  </si>
  <si>
    <t>２　事業報告書（任意様式）</t>
    <phoneticPr fontId="1"/>
  </si>
  <si>
    <r>
      <t xml:space="preserve">補助金
</t>
    </r>
    <r>
      <rPr>
        <sz val="8"/>
        <color theme="1"/>
        <rFont val="ＭＳ 明朝"/>
        <family val="1"/>
        <charset val="128"/>
      </rPr>
      <t>仙台市(　　)指令第　号</t>
    </r>
    <rPh sb="11" eb="13">
      <t>シレイ</t>
    </rPh>
    <phoneticPr fontId="1"/>
  </si>
  <si>
    <t>６　申請者の概要がわかる資料（団体規約、規則、定款、約款、
　　会則、登記事項証明書、構成員名簿など）</t>
    <phoneticPr fontId="1"/>
  </si>
  <si>
    <t>７　市税納付状況確認同意書（様式第1号の別紙４）</t>
    <phoneticPr fontId="1"/>
  </si>
  <si>
    <t>事業計画書</t>
    <phoneticPr fontId="1"/>
  </si>
  <si>
    <t>　年　月　日付仙台市（　　　　　）指令第　　号で交付決定がありました標記補助金に係る事業実績について、仙台市補助金等交付規則第１２条及び屋外イベント開催促進補助金交付要綱第１５条の規定により、関係書類を添えて下記のとおり報告します。</t>
    <phoneticPr fontId="1"/>
  </si>
  <si>
    <t>補助金所要額算出内訳書</t>
    <rPh sb="0" eb="3">
      <t>ホジョキン</t>
    </rPh>
    <rPh sb="3" eb="5">
      <t>ショヨウ</t>
    </rPh>
    <rPh sb="5" eb="6">
      <t>ガク</t>
    </rPh>
    <rPh sb="6" eb="8">
      <t>サンシュツ</t>
    </rPh>
    <rPh sb="8" eb="11">
      <t>ウチワケショ</t>
    </rPh>
    <phoneticPr fontId="1"/>
  </si>
  <si>
    <t>４　補助金所要額算出内訳書（様式第１号の別紙３）</t>
    <phoneticPr fontId="1"/>
  </si>
  <si>
    <t>-</t>
    <phoneticPr fontId="1"/>
  </si>
  <si>
    <t>補助金申請額</t>
    <rPh sb="0" eb="3">
      <t>ホジョキン</t>
    </rPh>
    <rPh sb="3" eb="5">
      <t>シンセイ</t>
    </rPh>
    <rPh sb="5" eb="6">
      <t>ガク</t>
    </rPh>
    <phoneticPr fontId="1"/>
  </si>
  <si>
    <t>補助対象経費の２分の１相当</t>
    <rPh sb="0" eb="2">
      <t>ホジョ</t>
    </rPh>
    <rPh sb="2" eb="4">
      <t>タイショウ</t>
    </rPh>
    <rPh sb="4" eb="6">
      <t>ケイヒ</t>
    </rPh>
    <rPh sb="8" eb="9">
      <t>ブン</t>
    </rPh>
    <rPh sb="11" eb="13">
      <t>ソウトウ</t>
    </rPh>
    <phoneticPr fontId="1"/>
  </si>
  <si>
    <t>総事業費の５分の１相当</t>
    <rPh sb="0" eb="4">
      <t>ソウジギョウヒ</t>
    </rPh>
    <rPh sb="6" eb="7">
      <t>ブン</t>
    </rPh>
    <rPh sb="9" eb="11">
      <t>ソウトウ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</si>
</sst>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税込）&quot;"/>
    <numFmt numFmtId="177" formatCode="&quot;金&quot;#,##0&quot;円&quot;"/>
  </numFmts>
  <fonts count="4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Century"/>
      <family val="1"/>
    </font>
    <font>
      <sz val="10.5"/>
      <color theme="1"/>
      <name val="ＭＳ 明朝"/>
      <family val="1"/>
      <charset val="128"/>
    </font>
    <font>
      <u/>
      <sz val="10.5"/>
      <color theme="1"/>
      <name val="ＭＳ 明朝"/>
      <family val="1"/>
      <charset val="128"/>
    </font>
    <font>
      <sz val="10"/>
      <color theme="1"/>
      <name val="Century"/>
      <family val="1"/>
    </font>
    <font>
      <sz val="6"/>
      <color theme="1"/>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9"/>
      <color theme="1"/>
      <name val="Courier New"/>
      <family val="3"/>
    </font>
    <font>
      <sz val="9"/>
      <color rgb="FF000000"/>
      <name val="Times New Roman"/>
      <family val="1"/>
    </font>
    <font>
      <sz val="9"/>
      <color theme="1"/>
      <name val="Times New Roman"/>
      <family val="1"/>
    </font>
    <font>
      <u/>
      <sz val="9"/>
      <color theme="1"/>
      <name val="Times New Roman"/>
      <family val="1"/>
    </font>
    <font>
      <sz val="20"/>
      <color theme="1"/>
      <name val="HGｺﾞｼｯｸM"/>
      <family val="3"/>
      <charset val="128"/>
    </font>
    <font>
      <sz val="11"/>
      <color theme="1"/>
      <name val="ＭＳ 明朝"/>
      <family val="1"/>
      <charset val="128"/>
    </font>
    <font>
      <sz val="8"/>
      <color theme="1"/>
      <name val="ＭＳ Ｐゴシック"/>
      <family val="3"/>
      <charset val="128"/>
    </font>
    <font>
      <sz val="9"/>
      <color theme="1"/>
      <name val="ＭＳ Ｐ明朝"/>
      <family val="1"/>
      <charset val="128"/>
    </font>
    <font>
      <sz val="8"/>
      <color theme="1"/>
      <name val="ＭＳ Ｐ明朝"/>
      <family val="1"/>
      <charset val="128"/>
    </font>
    <font>
      <sz val="10.5"/>
      <color rgb="FFFF0000"/>
      <name val="Century"/>
      <family val="1"/>
    </font>
    <font>
      <sz val="10.5"/>
      <color theme="1"/>
      <name val="ＭＳ Ｐ明朝"/>
      <family val="1"/>
      <charset val="128"/>
    </font>
    <font>
      <sz val="7"/>
      <color theme="1"/>
      <name val="ＭＳ 明朝"/>
      <family val="1"/>
      <charset val="128"/>
    </font>
    <font>
      <sz val="10.5"/>
      <color theme="1"/>
      <name val="游ゴシック"/>
      <family val="2"/>
      <charset val="128"/>
      <scheme val="minor"/>
    </font>
    <font>
      <sz val="10.5"/>
      <color theme="1"/>
      <name val="游ゴシック"/>
      <family val="3"/>
      <charset val="128"/>
      <scheme val="minor"/>
    </font>
    <font>
      <sz val="10.5"/>
      <name val="ＭＳ Ｐ明朝"/>
      <family val="1"/>
      <charset val="128"/>
    </font>
    <font>
      <sz val="10.5"/>
      <name val="Century"/>
      <family val="1"/>
    </font>
    <font>
      <sz val="8"/>
      <name val="ＭＳ 明朝"/>
      <family val="1"/>
      <charset val="128"/>
    </font>
    <font>
      <sz val="10"/>
      <name val="ＭＳ Ｐ明朝"/>
      <family val="1"/>
      <charset val="128"/>
    </font>
    <font>
      <sz val="10"/>
      <name val="ＭＳ 明朝"/>
      <family val="1"/>
      <charset val="128"/>
    </font>
    <font>
      <sz val="8"/>
      <color theme="1"/>
      <name val="ＭＳ ゴシック"/>
      <family val="3"/>
      <charset val="128"/>
    </font>
    <font>
      <sz val="11"/>
      <color theme="1"/>
      <name val="游ゴシック"/>
      <family val="2"/>
      <scheme val="minor"/>
    </font>
    <font>
      <sz val="10"/>
      <color theme="1"/>
      <name val="游ゴシック"/>
      <family val="2"/>
      <scheme val="minor"/>
    </font>
    <font>
      <sz val="6"/>
      <name val="游ゴシック"/>
      <family val="3"/>
      <charset val="128"/>
      <scheme val="minor"/>
    </font>
    <font>
      <b/>
      <sz val="10"/>
      <color theme="1"/>
      <name val="游ゴシック"/>
      <family val="3"/>
      <charset val="128"/>
      <scheme val="minor"/>
    </font>
    <font>
      <sz val="10"/>
      <color theme="1"/>
      <name val="ＭＳ ゴシック"/>
      <family val="3"/>
      <charset val="128"/>
    </font>
    <font>
      <sz val="8"/>
      <color theme="1"/>
      <name val="游ゴシック"/>
      <family val="2"/>
      <scheme val="minor"/>
    </font>
    <font>
      <sz val="8"/>
      <color theme="1"/>
      <name val="游ゴシック"/>
      <family val="3"/>
      <charset val="128"/>
      <scheme val="minor"/>
    </font>
    <font>
      <b/>
      <sz val="12"/>
      <color theme="1"/>
      <name val="游ゴシック"/>
      <family val="3"/>
      <charset val="128"/>
      <scheme val="minor"/>
    </font>
    <font>
      <sz val="11"/>
      <color rgb="FFFF0000"/>
      <name val="游ゴシック"/>
      <family val="2"/>
      <charset val="128"/>
      <scheme val="minor"/>
    </font>
    <font>
      <sz val="10.5"/>
      <name val="ＭＳ 明朝"/>
      <family val="1"/>
      <charset val="128"/>
    </font>
    <font>
      <sz val="9"/>
      <color theme="1"/>
      <name val="Century"/>
      <family val="1"/>
    </font>
    <font>
      <sz val="11"/>
      <name val="游ゴシック"/>
      <family val="2"/>
      <charset val="128"/>
      <scheme val="minor"/>
    </font>
  </fonts>
  <fills count="4">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s>
  <borders count="57">
    <border>
      <left/>
      <right/>
      <top/>
      <bottom/>
      <diagonal/>
    </border>
    <border>
      <left/>
      <right/>
      <top/>
      <bottom style="double">
        <color indexed="64"/>
      </bottom>
      <diagonal/>
    </border>
    <border>
      <left/>
      <right/>
      <top/>
      <bottom style="dott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2" fillId="0" borderId="0"/>
    <xf numFmtId="0" fontId="2" fillId="0" borderId="0">
      <alignment vertical="center"/>
    </xf>
  </cellStyleXfs>
  <cellXfs count="364">
    <xf numFmtId="0" fontId="0" fillId="0" borderId="0" xfId="0">
      <alignmen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4" fillId="0" borderId="0" xfId="0" applyFont="1" applyAlignment="1">
      <alignment vertical="center" wrapText="1"/>
    </xf>
    <xf numFmtId="0" fontId="20" fillId="0" borderId="0" xfId="0" applyFont="1" applyBorder="1" applyAlignment="1">
      <alignment vertical="center"/>
    </xf>
    <xf numFmtId="0" fontId="19" fillId="0" borderId="0" xfId="0" applyFont="1" applyBorder="1" applyAlignment="1">
      <alignment vertical="center"/>
    </xf>
    <xf numFmtId="0" fontId="4" fillId="0" borderId="8" xfId="0" applyFont="1" applyBorder="1" applyAlignment="1">
      <alignment vertical="center" wrapText="1"/>
    </xf>
    <xf numFmtId="0" fontId="4" fillId="0" borderId="0" xfId="0" applyFont="1" applyBorder="1" applyAlignment="1">
      <alignment vertical="center" wrapText="1"/>
    </xf>
    <xf numFmtId="0" fontId="0" fillId="0" borderId="0" xfId="0"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11" fillId="0" borderId="0" xfId="0" applyFont="1" applyBorder="1" applyAlignment="1">
      <alignment horizontal="left" vertical="center" indent="1"/>
    </xf>
    <xf numFmtId="0" fontId="4" fillId="0" borderId="12" xfId="0" applyFont="1" applyBorder="1" applyAlignment="1">
      <alignment vertical="center" wrapText="1"/>
    </xf>
    <xf numFmtId="0" fontId="9" fillId="0" borderId="8" xfId="0" applyFont="1" applyBorder="1" applyAlignment="1">
      <alignment vertical="center"/>
    </xf>
    <xf numFmtId="0" fontId="0" fillId="0" borderId="12" xfId="0" applyBorder="1" applyAlignment="1">
      <alignment vertical="center"/>
    </xf>
    <xf numFmtId="0" fontId="8" fillId="0" borderId="8" xfId="0" applyFont="1" applyBorder="1" applyAlignment="1">
      <alignment vertical="center"/>
    </xf>
    <xf numFmtId="0" fontId="4" fillId="0" borderId="8" xfId="0" applyFont="1" applyBorder="1" applyAlignment="1">
      <alignment horizontal="left" vertical="center" indent="1"/>
    </xf>
    <xf numFmtId="0" fontId="8" fillId="0" borderId="8" xfId="0" applyFont="1" applyBorder="1" applyAlignment="1">
      <alignment horizontal="left" vertical="center" indent="2"/>
    </xf>
    <xf numFmtId="0" fontId="8" fillId="0" borderId="8" xfId="0" applyFont="1" applyBorder="1" applyAlignment="1">
      <alignment horizontal="left" vertical="center" indent="1"/>
    </xf>
    <xf numFmtId="0" fontId="11" fillId="0" borderId="8" xfId="0" applyFont="1" applyBorder="1" applyAlignment="1">
      <alignment horizontal="left" vertical="center" indent="1"/>
    </xf>
    <xf numFmtId="0" fontId="0" fillId="0" borderId="1" xfId="0" applyBorder="1" applyAlignment="1">
      <alignment vertical="center"/>
    </xf>
    <xf numFmtId="0" fontId="0" fillId="0" borderId="14" xfId="0" applyBorder="1" applyAlignment="1">
      <alignment vertical="center"/>
    </xf>
    <xf numFmtId="0" fontId="8" fillId="0" borderId="12" xfId="0" applyFont="1" applyBorder="1" applyAlignment="1">
      <alignment vertical="top" wrapText="1"/>
    </xf>
    <xf numFmtId="0" fontId="0" fillId="0" borderId="13" xfId="0" applyBorder="1" applyAlignment="1">
      <alignment vertical="center"/>
    </xf>
    <xf numFmtId="0" fontId="12" fillId="0" borderId="0" xfId="0" applyFont="1" applyAlignment="1">
      <alignment vertical="center" wrapText="1"/>
    </xf>
    <xf numFmtId="0" fontId="24" fillId="0" borderId="0" xfId="0" applyFont="1" applyAlignment="1">
      <alignment vertical="center"/>
    </xf>
    <xf numFmtId="0" fontId="10" fillId="0" borderId="0" xfId="0" applyFont="1" applyAlignment="1">
      <alignment vertical="center" wrapText="1"/>
    </xf>
    <xf numFmtId="0" fontId="4" fillId="0" borderId="22" xfId="0" applyFont="1" applyBorder="1" applyAlignment="1">
      <alignment vertical="center"/>
    </xf>
    <xf numFmtId="0" fontId="4" fillId="0" borderId="18" xfId="0" applyFont="1" applyBorder="1" applyAlignment="1">
      <alignment vertical="center"/>
    </xf>
    <xf numFmtId="0" fontId="3" fillId="0" borderId="0" xfId="0" applyFont="1" applyBorder="1" applyAlignment="1">
      <alignment vertical="center"/>
    </xf>
    <xf numFmtId="0" fontId="17" fillId="0" borderId="0"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21" fillId="0" borderId="0" xfId="0" applyFont="1" applyBorder="1" applyAlignment="1">
      <alignment vertical="center"/>
    </xf>
    <xf numFmtId="0" fontId="4" fillId="0" borderId="0" xfId="0" applyFont="1" applyBorder="1" applyAlignment="1">
      <alignment vertical="center" textRotation="255"/>
    </xf>
    <xf numFmtId="0" fontId="18" fillId="0" borderId="0" xfId="0" applyFont="1" applyBorder="1" applyAlignment="1">
      <alignment vertical="center"/>
    </xf>
    <xf numFmtId="0" fontId="3" fillId="0" borderId="17" xfId="0" applyFont="1" applyBorder="1" applyAlignment="1">
      <alignment vertical="center"/>
    </xf>
    <xf numFmtId="0" fontId="17" fillId="0" borderId="22" xfId="0" applyFont="1" applyBorder="1" applyAlignment="1">
      <alignment vertical="center"/>
    </xf>
    <xf numFmtId="0" fontId="21" fillId="0" borderId="17" xfId="0" applyFont="1" applyBorder="1" applyAlignment="1">
      <alignment vertical="center"/>
    </xf>
    <xf numFmtId="0" fontId="4" fillId="0" borderId="17" xfId="0" applyFont="1" applyBorder="1" applyAlignment="1">
      <alignment vertical="center"/>
    </xf>
    <xf numFmtId="0" fontId="19" fillId="0" borderId="17" xfId="0" applyFont="1" applyBorder="1" applyAlignment="1">
      <alignment vertical="center"/>
    </xf>
    <xf numFmtId="0" fontId="4" fillId="0" borderId="17" xfId="0" applyFont="1" applyBorder="1" applyAlignment="1">
      <alignment vertical="center" textRotation="255"/>
    </xf>
    <xf numFmtId="0" fontId="19" fillId="0" borderId="9" xfId="0" applyFont="1" applyBorder="1" applyAlignment="1">
      <alignment vertical="center"/>
    </xf>
    <xf numFmtId="0" fontId="4" fillId="0" borderId="9" xfId="0" applyFont="1" applyBorder="1" applyAlignment="1">
      <alignment vertical="center" textRotation="255"/>
    </xf>
    <xf numFmtId="0" fontId="10" fillId="0" borderId="9" xfId="0" applyFont="1" applyBorder="1" applyAlignment="1">
      <alignment vertical="center"/>
    </xf>
    <xf numFmtId="0" fontId="10" fillId="0" borderId="20" xfId="0" applyFont="1" applyBorder="1" applyAlignment="1">
      <alignment vertical="center"/>
    </xf>
    <xf numFmtId="0" fontId="17" fillId="0" borderId="9" xfId="0" applyFont="1" applyBorder="1" applyAlignment="1">
      <alignment vertical="center"/>
    </xf>
    <xf numFmtId="0" fontId="17" fillId="0" borderId="4" xfId="0" applyFont="1" applyBorder="1" applyAlignment="1">
      <alignment vertical="center"/>
    </xf>
    <xf numFmtId="0" fontId="19" fillId="0" borderId="16" xfId="0" applyFont="1" applyBorder="1" applyAlignment="1">
      <alignment horizontal="left" vertical="center" indent="1"/>
    </xf>
    <xf numFmtId="0" fontId="20" fillId="0" borderId="24" xfId="0" applyFont="1" applyBorder="1" applyAlignment="1">
      <alignment horizontal="left" vertical="center" indent="1"/>
    </xf>
    <xf numFmtId="0" fontId="20" fillId="0" borderId="19" xfId="0" applyFont="1" applyBorder="1" applyAlignment="1">
      <alignment horizontal="left" vertical="center" indent="1"/>
    </xf>
    <xf numFmtId="0" fontId="19" fillId="0" borderId="24" xfId="0" applyFont="1" applyBorder="1" applyAlignment="1">
      <alignment horizontal="left" vertical="center" indent="1"/>
    </xf>
    <xf numFmtId="0" fontId="18" fillId="0" borderId="24" xfId="0" applyFont="1" applyBorder="1" applyAlignment="1">
      <alignment vertical="center"/>
    </xf>
    <xf numFmtId="0" fontId="4" fillId="0" borderId="24" xfId="0" applyFont="1" applyBorder="1" applyAlignment="1">
      <alignment vertical="center"/>
    </xf>
    <xf numFmtId="0" fontId="17" fillId="0" borderId="19" xfId="0" applyFont="1" applyBorder="1" applyAlignment="1">
      <alignment vertical="center"/>
    </xf>
    <xf numFmtId="0" fontId="27" fillId="0" borderId="22" xfId="0" applyFont="1" applyBorder="1" applyAlignment="1">
      <alignment vertical="center" textRotation="255"/>
    </xf>
    <xf numFmtId="0" fontId="26" fillId="0" borderId="18" xfId="0" applyFont="1" applyBorder="1" applyAlignment="1">
      <alignment vertical="center" textRotation="255"/>
    </xf>
    <xf numFmtId="0" fontId="28" fillId="0" borderId="7" xfId="0" applyFont="1" applyBorder="1" applyAlignment="1">
      <alignment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7" xfId="0" applyFont="1" applyBorder="1" applyAlignment="1">
      <alignment vertical="center"/>
    </xf>
    <xf numFmtId="0" fontId="4" fillId="0" borderId="41" xfId="0" applyFont="1" applyBorder="1" applyAlignment="1">
      <alignment vertical="center"/>
    </xf>
    <xf numFmtId="0" fontId="3" fillId="0" borderId="45" xfId="0" applyFont="1" applyBorder="1" applyAlignment="1">
      <alignment vertical="center"/>
    </xf>
    <xf numFmtId="0" fontId="3" fillId="0" borderId="52" xfId="0" applyFont="1" applyBorder="1" applyAlignment="1">
      <alignment vertical="center"/>
    </xf>
    <xf numFmtId="0" fontId="3" fillId="0" borderId="56" xfId="0" applyFont="1" applyBorder="1" applyAlignment="1">
      <alignment vertical="center"/>
    </xf>
    <xf numFmtId="0" fontId="5" fillId="0" borderId="0" xfId="0" applyFont="1" applyAlignment="1">
      <alignment vertical="center"/>
    </xf>
    <xf numFmtId="0" fontId="33" fillId="0" borderId="0" xfId="2" applyFont="1" applyAlignment="1">
      <alignment vertical="center"/>
    </xf>
    <xf numFmtId="0" fontId="33" fillId="0" borderId="0" xfId="2" applyFont="1" applyAlignment="1">
      <alignment horizontal="right" vertical="center"/>
    </xf>
    <xf numFmtId="0" fontId="33" fillId="0" borderId="0" xfId="2" applyFont="1" applyBorder="1" applyAlignment="1">
      <alignment vertical="center"/>
    </xf>
    <xf numFmtId="0" fontId="35" fillId="0" borderId="0" xfId="2" applyFont="1" applyFill="1" applyAlignment="1">
      <alignment vertical="center"/>
    </xf>
    <xf numFmtId="0" fontId="36" fillId="0" borderId="0" xfId="2" applyFont="1" applyAlignment="1">
      <alignment horizontal="left" vertical="center"/>
    </xf>
    <xf numFmtId="0" fontId="33" fillId="3" borderId="16" xfId="2" applyFont="1" applyFill="1" applyBorder="1" applyAlignment="1">
      <alignment vertical="center"/>
    </xf>
    <xf numFmtId="0" fontId="33" fillId="3" borderId="17" xfId="2" applyFont="1" applyFill="1" applyBorder="1" applyAlignment="1">
      <alignment vertical="center"/>
    </xf>
    <xf numFmtId="0" fontId="33" fillId="3" borderId="18" xfId="2" applyFont="1" applyFill="1" applyBorder="1" applyAlignment="1">
      <alignment vertical="center"/>
    </xf>
    <xf numFmtId="0" fontId="11" fillId="0" borderId="0" xfId="2" applyFont="1" applyBorder="1" applyAlignment="1">
      <alignment vertical="center"/>
    </xf>
    <xf numFmtId="0" fontId="33" fillId="3" borderId="24" xfId="2" applyFont="1" applyFill="1" applyBorder="1" applyAlignment="1">
      <alignment vertical="center"/>
    </xf>
    <xf numFmtId="0" fontId="33" fillId="3" borderId="0" xfId="2" applyFont="1" applyFill="1" applyBorder="1" applyAlignment="1">
      <alignment vertical="center"/>
    </xf>
    <xf numFmtId="0" fontId="33" fillId="3" borderId="22" xfId="2" applyFont="1" applyFill="1" applyBorder="1" applyAlignment="1">
      <alignment vertical="center"/>
    </xf>
    <xf numFmtId="0" fontId="33" fillId="3" borderId="19" xfId="2" applyFont="1" applyFill="1" applyBorder="1" applyAlignment="1">
      <alignment vertical="center"/>
    </xf>
    <xf numFmtId="0" fontId="33" fillId="3" borderId="9" xfId="2" applyFont="1" applyFill="1" applyBorder="1" applyAlignment="1">
      <alignment vertical="center"/>
    </xf>
    <xf numFmtId="0" fontId="33" fillId="3" borderId="20" xfId="2" applyFont="1" applyFill="1" applyBorder="1" applyAlignment="1">
      <alignment vertical="center"/>
    </xf>
    <xf numFmtId="0" fontId="33" fillId="0" borderId="17" xfId="2" applyFont="1" applyBorder="1" applyAlignment="1">
      <alignment horizontal="center" vertical="center"/>
    </xf>
    <xf numFmtId="0" fontId="33" fillId="3" borderId="23" xfId="2" applyFont="1" applyFill="1" applyBorder="1" applyAlignment="1">
      <alignment vertical="center"/>
    </xf>
    <xf numFmtId="0" fontId="33" fillId="3" borderId="15" xfId="2" applyFont="1" applyFill="1" applyBorder="1" applyAlignment="1">
      <alignment vertical="center"/>
    </xf>
    <xf numFmtId="0" fontId="33" fillId="3" borderId="21" xfId="2" applyFont="1" applyFill="1" applyBorder="1" applyAlignment="1">
      <alignment vertical="center"/>
    </xf>
    <xf numFmtId="0" fontId="33" fillId="3" borderId="24" xfId="2" applyFont="1" applyFill="1" applyBorder="1" applyAlignment="1">
      <alignment horizontal="left" vertical="center"/>
    </xf>
    <xf numFmtId="0" fontId="33" fillId="3" borderId="0" xfId="2" applyFont="1" applyFill="1" applyBorder="1" applyAlignment="1">
      <alignment horizontal="left" vertical="center"/>
    </xf>
    <xf numFmtId="0" fontId="33" fillId="3" borderId="22" xfId="2" applyFont="1" applyFill="1" applyBorder="1" applyAlignment="1">
      <alignment horizontal="left" vertical="center"/>
    </xf>
    <xf numFmtId="0" fontId="33" fillId="3" borderId="23" xfId="2" applyFont="1" applyFill="1" applyBorder="1" applyAlignment="1">
      <alignment horizontal="left" vertical="center"/>
    </xf>
    <xf numFmtId="0" fontId="33" fillId="3" borderId="15" xfId="2" applyFont="1" applyFill="1" applyBorder="1" applyAlignment="1">
      <alignment horizontal="left" vertical="center"/>
    </xf>
    <xf numFmtId="0" fontId="6" fillId="0" borderId="0" xfId="2" applyFont="1" applyBorder="1" applyAlignment="1">
      <alignment vertical="center"/>
    </xf>
    <xf numFmtId="0" fontId="33" fillId="3" borderId="16" xfId="2" applyFont="1" applyFill="1" applyBorder="1" applyAlignment="1">
      <alignment horizontal="left" vertical="center"/>
    </xf>
    <xf numFmtId="0" fontId="33" fillId="3" borderId="17" xfId="2" applyFont="1" applyFill="1" applyBorder="1" applyAlignment="1">
      <alignment horizontal="left" vertical="center"/>
    </xf>
    <xf numFmtId="0" fontId="33" fillId="3" borderId="18" xfId="2" applyFont="1" applyFill="1" applyBorder="1" applyAlignment="1">
      <alignment horizontal="left" vertical="center"/>
    </xf>
    <xf numFmtId="0" fontId="11" fillId="0" borderId="0" xfId="2" applyFont="1" applyBorder="1" applyAlignment="1">
      <alignment horizontal="justify" vertical="center"/>
    </xf>
    <xf numFmtId="0" fontId="6" fillId="0" borderId="0" xfId="2" applyFont="1" applyBorder="1" applyAlignment="1">
      <alignment horizontal="justify" vertical="center"/>
    </xf>
    <xf numFmtId="0" fontId="33" fillId="0" borderId="15" xfId="2" applyFont="1" applyBorder="1" applyAlignment="1">
      <alignment horizontal="left" vertical="center"/>
    </xf>
    <xf numFmtId="0" fontId="33" fillId="0" borderId="15" xfId="2" applyFont="1" applyBorder="1" applyAlignment="1">
      <alignment horizontal="center" vertical="center"/>
    </xf>
    <xf numFmtId="0" fontId="33" fillId="0" borderId="15" xfId="2" applyFont="1" applyBorder="1" applyAlignment="1">
      <alignment vertical="center"/>
    </xf>
    <xf numFmtId="0" fontId="33" fillId="0" borderId="21" xfId="2" applyFont="1" applyBorder="1" applyAlignment="1">
      <alignment vertical="center"/>
    </xf>
    <xf numFmtId="0" fontId="33" fillId="0" borderId="19" xfId="2" applyFont="1" applyBorder="1" applyAlignment="1">
      <alignment horizontal="left" vertical="center" indent="1"/>
    </xf>
    <xf numFmtId="0" fontId="33" fillId="0" borderId="9" xfId="2" applyFont="1" applyBorder="1" applyAlignment="1">
      <alignment horizontal="center" vertical="center"/>
    </xf>
    <xf numFmtId="0" fontId="33" fillId="0" borderId="9" xfId="2" applyFont="1" applyBorder="1" applyAlignment="1">
      <alignment vertical="center"/>
    </xf>
    <xf numFmtId="0" fontId="33" fillId="0" borderId="20" xfId="2" applyFont="1" applyBorder="1" applyAlignment="1">
      <alignment vertical="center"/>
    </xf>
    <xf numFmtId="0" fontId="33" fillId="0" borderId="22" xfId="2" applyFont="1" applyBorder="1" applyAlignment="1">
      <alignment vertical="center"/>
    </xf>
    <xf numFmtId="0" fontId="33" fillId="0" borderId="16" xfId="2" applyFont="1" applyBorder="1" applyAlignment="1">
      <alignment vertical="center"/>
    </xf>
    <xf numFmtId="0" fontId="33" fillId="0" borderId="17" xfId="2" applyFont="1" applyBorder="1" applyAlignment="1">
      <alignment vertical="center"/>
    </xf>
    <xf numFmtId="0" fontId="33" fillId="0" borderId="18" xfId="2" applyFont="1" applyBorder="1" applyAlignment="1">
      <alignment vertical="center"/>
    </xf>
    <xf numFmtId="0" fontId="33" fillId="0" borderId="24" xfId="2" applyFont="1" applyBorder="1" applyAlignment="1">
      <alignment vertical="center"/>
    </xf>
    <xf numFmtId="0" fontId="33" fillId="0" borderId="0" xfId="2" applyFont="1" applyBorder="1" applyAlignment="1">
      <alignment horizontal="center" vertical="center"/>
    </xf>
    <xf numFmtId="0" fontId="33" fillId="0" borderId="19" xfId="2" applyFont="1" applyBorder="1" applyAlignment="1">
      <alignment vertical="center"/>
    </xf>
    <xf numFmtId="0" fontId="33" fillId="0" borderId="16" xfId="2" applyFont="1" applyBorder="1" applyAlignment="1">
      <alignment horizontal="left" vertical="center" indent="1"/>
    </xf>
    <xf numFmtId="0" fontId="33" fillId="0" borderId="23" xfId="2" applyFont="1" applyBorder="1" applyAlignment="1">
      <alignment horizontal="left" vertical="center" indent="1"/>
    </xf>
    <xf numFmtId="0" fontId="33" fillId="0" borderId="17" xfId="2" applyFont="1" applyBorder="1" applyAlignment="1">
      <alignment horizontal="left" vertical="center" indent="1"/>
    </xf>
    <xf numFmtId="0" fontId="33" fillId="0" borderId="9" xfId="2" applyFont="1" applyBorder="1" applyAlignment="1">
      <alignment horizontal="left" vertical="center" indent="1"/>
    </xf>
    <xf numFmtId="0" fontId="4" fillId="0" borderId="0" xfId="0" applyFont="1" applyAlignment="1">
      <alignment vertical="center"/>
    </xf>
    <xf numFmtId="0" fontId="40" fillId="0" borderId="0" xfId="0" applyFont="1" applyAlignment="1">
      <alignment horizontal="right" vertical="center"/>
    </xf>
    <xf numFmtId="0" fontId="33" fillId="0" borderId="0" xfId="2" applyFont="1" applyBorder="1" applyAlignment="1">
      <alignment vertical="center"/>
    </xf>
    <xf numFmtId="0" fontId="0" fillId="0" borderId="0" xfId="0"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4" xfId="0" applyFont="1" applyBorder="1" applyAlignment="1">
      <alignment vertical="top"/>
    </xf>
    <xf numFmtId="0" fontId="4" fillId="0" borderId="22" xfId="0" applyFont="1" applyBorder="1" applyAlignment="1">
      <alignment vertical="top"/>
    </xf>
    <xf numFmtId="0" fontId="4" fillId="0" borderId="19" xfId="0" applyFont="1" applyBorder="1" applyAlignment="1">
      <alignment vertical="top"/>
    </xf>
    <xf numFmtId="0" fontId="4" fillId="0" borderId="20" xfId="0" applyFont="1" applyBorder="1" applyAlignment="1">
      <alignment vertical="top"/>
    </xf>
    <xf numFmtId="0" fontId="11" fillId="0" borderId="24" xfId="0" applyFont="1" applyBorder="1" applyAlignment="1">
      <alignment vertical="center" wrapText="1"/>
    </xf>
    <xf numFmtId="0" fontId="11" fillId="0" borderId="22" xfId="0" applyFont="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19" xfId="0" applyFont="1" applyBorder="1" applyAlignment="1">
      <alignment vertical="top" wrapText="1"/>
    </xf>
    <xf numFmtId="0" fontId="11" fillId="0" borderId="20" xfId="0" applyFont="1" applyBorder="1" applyAlignment="1">
      <alignment vertical="top" wrapText="1"/>
    </xf>
    <xf numFmtId="0" fontId="0" fillId="0" borderId="0" xfId="0" applyAlignment="1">
      <alignment vertical="center"/>
    </xf>
    <xf numFmtId="0" fontId="0" fillId="0" borderId="0" xfId="0" applyAlignment="1">
      <alignment vertical="center"/>
    </xf>
    <xf numFmtId="0" fontId="43" fillId="0" borderId="0" xfId="0" applyFont="1" applyAlignment="1">
      <alignment horizontal="right" vertical="center"/>
    </xf>
    <xf numFmtId="0" fontId="0" fillId="0" borderId="19"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0" fontId="0" fillId="0" borderId="24"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4" fillId="0" borderId="16" xfId="0" applyFont="1" applyBorder="1" applyAlignment="1">
      <alignment vertical="center"/>
    </xf>
    <xf numFmtId="0" fontId="4" fillId="0" borderId="18" xfId="0" applyFont="1" applyBorder="1" applyAlignment="1">
      <alignment vertical="center"/>
    </xf>
    <xf numFmtId="0" fontId="4" fillId="0" borderId="4" xfId="0" applyFont="1" applyBorder="1" applyAlignment="1">
      <alignment vertical="center"/>
    </xf>
    <xf numFmtId="176" fontId="4" fillId="0" borderId="4" xfId="1" applyNumberFormat="1" applyFont="1" applyBorder="1" applyAlignment="1">
      <alignment horizontal="left" vertical="center" inden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4" fillId="0" borderId="0" xfId="0" applyFont="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left" vertical="center"/>
    </xf>
    <xf numFmtId="0" fontId="41" fillId="0" borderId="0" xfId="0" applyFont="1" applyAlignment="1">
      <alignment horizontal="center" vertical="center"/>
    </xf>
    <xf numFmtId="0" fontId="4" fillId="0" borderId="7" xfId="0" applyFont="1" applyBorder="1" applyAlignment="1">
      <alignment horizontal="left" vertical="center" indent="1"/>
    </xf>
    <xf numFmtId="0" fontId="4" fillId="0" borderId="6" xfId="0" applyFont="1" applyBorder="1" applyAlignment="1">
      <alignment horizontal="left" vertical="center" indent="1"/>
    </xf>
    <xf numFmtId="0" fontId="4" fillId="0" borderId="5" xfId="0" applyFont="1" applyBorder="1" applyAlignment="1">
      <alignment horizontal="left" vertical="center" indent="1"/>
    </xf>
    <xf numFmtId="0" fontId="4" fillId="0" borderId="4" xfId="0" applyFont="1" applyBorder="1" applyAlignment="1">
      <alignment horizontal="left" vertical="center" wrapText="1" indent="1"/>
    </xf>
    <xf numFmtId="0" fontId="4" fillId="0" borderId="4" xfId="0" applyFont="1" applyBorder="1" applyAlignment="1">
      <alignment horizontal="left" vertical="center" indent="1"/>
    </xf>
    <xf numFmtId="0" fontId="41" fillId="0" borderId="0" xfId="0" applyFont="1" applyAlignment="1">
      <alignment vertical="center" wrapText="1"/>
    </xf>
    <xf numFmtId="0" fontId="4" fillId="0" borderId="0" xfId="0" applyFont="1" applyAlignment="1">
      <alignment horizontal="center" vertical="center"/>
    </xf>
    <xf numFmtId="0" fontId="33" fillId="0" borderId="23" xfId="2" applyFont="1" applyBorder="1" applyAlignment="1">
      <alignment vertical="center"/>
    </xf>
    <xf numFmtId="0" fontId="33" fillId="0" borderId="15" xfId="2" applyFont="1" applyBorder="1" applyAlignment="1">
      <alignment vertical="center"/>
    </xf>
    <xf numFmtId="0" fontId="33" fillId="0" borderId="21" xfId="2" applyFont="1" applyBorder="1" applyAlignment="1">
      <alignment vertical="center"/>
    </xf>
    <xf numFmtId="0" fontId="33" fillId="0" borderId="24" xfId="2" applyFont="1" applyBorder="1" applyAlignment="1">
      <alignment vertical="top" wrapText="1"/>
    </xf>
    <xf numFmtId="0" fontId="33" fillId="0" borderId="0" xfId="2" applyFont="1" applyBorder="1" applyAlignment="1">
      <alignment vertical="top"/>
    </xf>
    <xf numFmtId="0" fontId="33" fillId="0" borderId="22" xfId="2" applyFont="1" applyBorder="1" applyAlignment="1">
      <alignment vertical="top"/>
    </xf>
    <xf numFmtId="0" fontId="33" fillId="0" borderId="19" xfId="2" applyFont="1" applyBorder="1" applyAlignment="1">
      <alignment vertical="top"/>
    </xf>
    <xf numFmtId="0" fontId="33" fillId="0" borderId="9" xfId="2" applyFont="1" applyBorder="1" applyAlignment="1">
      <alignment vertical="top"/>
    </xf>
    <xf numFmtId="0" fontId="33" fillId="0" borderId="20" xfId="2" applyFont="1" applyBorder="1" applyAlignment="1">
      <alignment vertical="top"/>
    </xf>
    <xf numFmtId="0" fontId="38" fillId="0" borderId="16" xfId="2" applyFont="1" applyBorder="1" applyAlignment="1">
      <alignment horizontal="center" vertical="center"/>
    </xf>
    <xf numFmtId="0" fontId="38" fillId="0" borderId="17" xfId="2" applyFont="1" applyBorder="1" applyAlignment="1">
      <alignment horizontal="center" vertical="center"/>
    </xf>
    <xf numFmtId="0" fontId="33" fillId="0" borderId="17" xfId="2" applyFont="1" applyBorder="1" applyAlignment="1">
      <alignment vertical="center"/>
    </xf>
    <xf numFmtId="0" fontId="33" fillId="0" borderId="18" xfId="2" applyFont="1" applyBorder="1" applyAlignment="1">
      <alignment vertical="center"/>
    </xf>
    <xf numFmtId="0" fontId="33" fillId="3" borderId="23" xfId="2" applyFont="1" applyFill="1" applyBorder="1" applyAlignment="1">
      <alignment horizontal="center" vertical="center"/>
    </xf>
    <xf numFmtId="0" fontId="33" fillId="3" borderId="15" xfId="2" applyFont="1" applyFill="1" applyBorder="1" applyAlignment="1">
      <alignment horizontal="center" vertical="center"/>
    </xf>
    <xf numFmtId="0" fontId="33" fillId="3" borderId="21" xfId="2" applyFont="1" applyFill="1" applyBorder="1" applyAlignment="1">
      <alignment horizontal="center" vertical="center"/>
    </xf>
    <xf numFmtId="0" fontId="33" fillId="0" borderId="23" xfId="2" applyFont="1" applyBorder="1" applyAlignment="1">
      <alignment horizontal="center" vertical="center"/>
    </xf>
    <xf numFmtId="0" fontId="33" fillId="0" borderId="15" xfId="2" applyFont="1" applyBorder="1" applyAlignment="1">
      <alignment horizontal="center" vertical="center"/>
    </xf>
    <xf numFmtId="0" fontId="33" fillId="0" borderId="21" xfId="2" applyFont="1" applyBorder="1" applyAlignment="1">
      <alignment horizontal="center" vertical="center"/>
    </xf>
    <xf numFmtId="0" fontId="37" fillId="0" borderId="16" xfId="2" applyFont="1" applyBorder="1" applyAlignment="1">
      <alignment horizontal="center" vertical="center"/>
    </xf>
    <xf numFmtId="0" fontId="37" fillId="0" borderId="17" xfId="2" applyFont="1" applyBorder="1" applyAlignment="1">
      <alignment horizontal="center" vertical="center"/>
    </xf>
    <xf numFmtId="0" fontId="33" fillId="0" borderId="17" xfId="2" applyFont="1" applyBorder="1" applyAlignment="1">
      <alignment horizontal="center" vertical="center"/>
    </xf>
    <xf numFmtId="0" fontId="33" fillId="0" borderId="18" xfId="2" applyFont="1" applyBorder="1" applyAlignment="1">
      <alignment horizontal="center" vertical="center"/>
    </xf>
    <xf numFmtId="0" fontId="33" fillId="0" borderId="19" xfId="2" applyFont="1" applyBorder="1" applyAlignment="1">
      <alignment vertical="center"/>
    </xf>
    <xf numFmtId="0" fontId="33" fillId="0" borderId="9" xfId="2" applyFont="1" applyBorder="1" applyAlignment="1">
      <alignment vertical="center"/>
    </xf>
    <xf numFmtId="0" fontId="33" fillId="0" borderId="20" xfId="2" applyFont="1" applyBorder="1" applyAlignment="1">
      <alignment vertical="center"/>
    </xf>
    <xf numFmtId="0" fontId="38" fillId="0" borderId="16" xfId="2" applyFont="1" applyFill="1" applyBorder="1" applyAlignment="1">
      <alignment horizontal="center" vertical="center"/>
    </xf>
    <xf numFmtId="0" fontId="38" fillId="0" borderId="17" xfId="2" applyFont="1" applyFill="1" applyBorder="1" applyAlignment="1">
      <alignment horizontal="center" vertical="center"/>
    </xf>
    <xf numFmtId="0" fontId="33" fillId="0" borderId="0" xfId="2" applyFont="1" applyBorder="1" applyAlignment="1">
      <alignment vertical="center"/>
    </xf>
    <xf numFmtId="0" fontId="33" fillId="0" borderId="22" xfId="2" applyFont="1" applyBorder="1" applyAlignment="1">
      <alignment vertical="center"/>
    </xf>
    <xf numFmtId="0" fontId="33" fillId="0" borderId="16" xfId="2" applyFont="1" applyBorder="1" applyAlignment="1">
      <alignment vertical="center"/>
    </xf>
    <xf numFmtId="0" fontId="33" fillId="0" borderId="16" xfId="2" applyFont="1" applyBorder="1" applyAlignment="1">
      <alignment vertical="top" wrapText="1"/>
    </xf>
    <xf numFmtId="0" fontId="33" fillId="0" borderId="17" xfId="2" applyFont="1" applyBorder="1" applyAlignment="1">
      <alignment vertical="top"/>
    </xf>
    <xf numFmtId="0" fontId="33" fillId="0" borderId="18" xfId="2" applyFont="1" applyBorder="1" applyAlignment="1">
      <alignment vertical="top"/>
    </xf>
    <xf numFmtId="0" fontId="33" fillId="0" borderId="24" xfId="2" applyFont="1" applyBorder="1" applyAlignment="1">
      <alignment vertical="top"/>
    </xf>
    <xf numFmtId="0" fontId="33" fillId="0" borderId="0" xfId="2" applyFont="1" applyBorder="1" applyAlignment="1">
      <alignment horizontal="center" vertical="center" shrinkToFit="1"/>
    </xf>
    <xf numFmtId="0" fontId="33" fillId="0" borderId="0" xfId="2" applyFont="1" applyBorder="1" applyAlignment="1">
      <alignment vertical="center" shrinkToFit="1"/>
    </xf>
    <xf numFmtId="0" fontId="33" fillId="0" borderId="9" xfId="2" applyFont="1" applyBorder="1" applyAlignment="1">
      <alignment vertical="center" shrinkToFit="1"/>
    </xf>
    <xf numFmtId="0" fontId="33" fillId="3" borderId="19" xfId="2" applyFont="1" applyFill="1" applyBorder="1" applyAlignment="1">
      <alignment vertical="center" shrinkToFit="1"/>
    </xf>
    <xf numFmtId="0" fontId="33" fillId="3" borderId="9" xfId="2" applyFont="1" applyFill="1" applyBorder="1" applyAlignment="1">
      <alignment vertical="center" shrinkToFit="1"/>
    </xf>
    <xf numFmtId="0" fontId="33" fillId="3" borderId="20" xfId="2" applyFont="1" applyFill="1" applyBorder="1" applyAlignment="1">
      <alignment vertical="center" shrinkToFit="1"/>
    </xf>
    <xf numFmtId="0" fontId="39" fillId="0" borderId="0" xfId="2" applyFont="1" applyAlignment="1">
      <alignment horizontal="center" vertical="center"/>
    </xf>
    <xf numFmtId="0" fontId="33" fillId="0" borderId="17" xfId="2" applyFont="1" applyBorder="1" applyAlignment="1">
      <alignment horizontal="right" vertical="center"/>
    </xf>
    <xf numFmtId="0" fontId="33" fillId="3" borderId="16" xfId="2" applyFont="1" applyFill="1" applyBorder="1" applyAlignment="1">
      <alignment vertical="center" shrinkToFit="1"/>
    </xf>
    <xf numFmtId="0" fontId="33" fillId="3" borderId="17" xfId="2" applyFont="1" applyFill="1" applyBorder="1" applyAlignment="1">
      <alignment vertical="center" shrinkToFit="1"/>
    </xf>
    <xf numFmtId="0" fontId="33" fillId="3" borderId="18" xfId="2" applyFont="1" applyFill="1" applyBorder="1" applyAlignment="1">
      <alignment vertical="center" shrinkToFit="1"/>
    </xf>
    <xf numFmtId="0" fontId="33" fillId="3" borderId="24" xfId="2" applyFont="1" applyFill="1" applyBorder="1" applyAlignment="1">
      <alignment horizontal="left" vertical="center" wrapText="1"/>
    </xf>
    <xf numFmtId="0" fontId="33" fillId="3" borderId="0" xfId="2" applyFont="1" applyFill="1" applyBorder="1" applyAlignment="1">
      <alignment horizontal="left" vertical="center" wrapText="1"/>
    </xf>
    <xf numFmtId="0" fontId="33" fillId="3" borderId="22" xfId="2" applyFont="1" applyFill="1" applyBorder="1" applyAlignment="1">
      <alignment horizontal="left" vertical="center" wrapText="1"/>
    </xf>
    <xf numFmtId="0" fontId="33" fillId="0" borderId="15" xfId="2" applyFont="1" applyBorder="1" applyAlignment="1">
      <alignment horizontal="right" vertical="center"/>
    </xf>
    <xf numFmtId="0" fontId="33" fillId="0" borderId="9" xfId="2" applyFont="1" applyBorder="1" applyAlignment="1">
      <alignment horizontal="center" vertical="center" shrinkToFit="1"/>
    </xf>
    <xf numFmtId="0" fontId="4" fillId="2" borderId="4" xfId="0" applyFont="1" applyFill="1" applyBorder="1" applyAlignment="1">
      <alignment horizontal="center" vertical="center"/>
    </xf>
    <xf numFmtId="0" fontId="4" fillId="0" borderId="46" xfId="0" applyFont="1" applyBorder="1" applyAlignment="1">
      <alignment vertical="center"/>
    </xf>
    <xf numFmtId="38" fontId="3" fillId="0" borderId="46" xfId="1" applyFont="1" applyBorder="1" applyAlignment="1">
      <alignment horizontal="right" vertical="center"/>
    </xf>
    <xf numFmtId="0" fontId="3" fillId="0" borderId="46" xfId="0" applyFont="1" applyBorder="1" applyAlignment="1">
      <alignment vertical="center"/>
    </xf>
    <xf numFmtId="0" fontId="4" fillId="0" borderId="38" xfId="0" applyFont="1" applyBorder="1" applyAlignment="1">
      <alignment vertical="center"/>
    </xf>
    <xf numFmtId="38" fontId="3" fillId="0" borderId="38" xfId="1" applyFont="1" applyBorder="1" applyAlignment="1">
      <alignment horizontal="right" vertical="center"/>
    </xf>
    <xf numFmtId="0" fontId="3" fillId="0" borderId="38" xfId="0" applyFont="1" applyBorder="1" applyAlignment="1">
      <alignment vertical="center"/>
    </xf>
    <xf numFmtId="0" fontId="4" fillId="0" borderId="53" xfId="0" applyFont="1" applyBorder="1" applyAlignment="1">
      <alignment vertical="center"/>
    </xf>
    <xf numFmtId="38" fontId="3" fillId="0" borderId="53" xfId="1" applyFont="1" applyFill="1" applyBorder="1" applyAlignment="1">
      <alignment horizontal="right" vertical="center"/>
    </xf>
    <xf numFmtId="0" fontId="3" fillId="0" borderId="53" xfId="0" applyFont="1" applyBorder="1" applyAlignment="1">
      <alignment vertical="center"/>
    </xf>
    <xf numFmtId="0" fontId="4" fillId="0" borderId="7" xfId="0" applyFont="1" applyBorder="1" applyAlignment="1">
      <alignment horizontal="center" vertical="center"/>
    </xf>
    <xf numFmtId="38" fontId="3" fillId="0" borderId="7" xfId="1" applyFont="1" applyFill="1" applyBorder="1" applyAlignment="1">
      <alignment horizontal="right" vertical="center"/>
    </xf>
    <xf numFmtId="0" fontId="3" fillId="0" borderId="7" xfId="0" applyFont="1" applyBorder="1" applyAlignment="1">
      <alignment vertical="center"/>
    </xf>
    <xf numFmtId="0" fontId="10" fillId="0" borderId="0" xfId="0" applyFont="1" applyAlignment="1">
      <alignment horizontal="left" vertical="center" indent="1"/>
    </xf>
    <xf numFmtId="0" fontId="22" fillId="0" borderId="7" xfId="0" applyFont="1" applyBorder="1" applyAlignment="1">
      <alignment horizontal="center" vertical="center"/>
    </xf>
    <xf numFmtId="0" fontId="3" fillId="0" borderId="7" xfId="0" applyFont="1" applyBorder="1" applyAlignment="1">
      <alignment horizontal="center" vertical="center"/>
    </xf>
    <xf numFmtId="38" fontId="3" fillId="0" borderId="53" xfId="1" applyFont="1" applyBorder="1" applyAlignment="1">
      <alignment horizontal="right" vertical="center"/>
    </xf>
    <xf numFmtId="0" fontId="19" fillId="0" borderId="42" xfId="0" applyFont="1" applyBorder="1" applyAlignment="1">
      <alignment horizontal="left" vertical="center" shrinkToFit="1"/>
    </xf>
    <xf numFmtId="0" fontId="42" fillId="0" borderId="42" xfId="0" applyFont="1" applyBorder="1" applyAlignment="1">
      <alignment horizontal="left" vertical="center" shrinkToFit="1"/>
    </xf>
    <xf numFmtId="0" fontId="19" fillId="0" borderId="46" xfId="0" applyFont="1" applyBorder="1" applyAlignment="1">
      <alignment horizontal="left" vertical="center" shrinkToFit="1"/>
    </xf>
    <xf numFmtId="0" fontId="42" fillId="0" borderId="46" xfId="0" applyFont="1" applyBorder="1" applyAlignment="1">
      <alignment horizontal="left" vertical="center" shrinkToFit="1"/>
    </xf>
    <xf numFmtId="38" fontId="0" fillId="0" borderId="42" xfId="1" applyFont="1" applyBorder="1" applyAlignment="1">
      <alignment horizontal="right" vertical="center"/>
    </xf>
    <xf numFmtId="38" fontId="0" fillId="0" borderId="46" xfId="1" applyFont="1" applyBorder="1" applyAlignment="1">
      <alignment horizontal="right" vertical="center"/>
    </xf>
    <xf numFmtId="38" fontId="0" fillId="0" borderId="4" xfId="1" applyFont="1" applyBorder="1" applyAlignment="1">
      <alignment horizontal="right" vertical="center"/>
    </xf>
    <xf numFmtId="0" fontId="22" fillId="0" borderId="4" xfId="0" applyFont="1" applyBorder="1" applyAlignment="1">
      <alignment horizontal="center" vertical="center"/>
    </xf>
    <xf numFmtId="0" fontId="3" fillId="0" borderId="4" xfId="0" applyFont="1" applyBorder="1" applyAlignment="1">
      <alignment horizontal="center" vertical="center"/>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0" fillId="0" borderId="15" xfId="0" applyBorder="1" applyAlignment="1">
      <alignment horizontal="center" vertical="center"/>
    </xf>
    <xf numFmtId="0" fontId="8" fillId="0" borderId="8" xfId="0" applyFont="1" applyBorder="1" applyAlignment="1">
      <alignment horizontal="left" vertical="center" wrapText="1" indent="1"/>
    </xf>
    <xf numFmtId="0" fontId="8" fillId="0" borderId="0" xfId="0" applyFont="1" applyBorder="1" applyAlignment="1">
      <alignment horizontal="left" vertical="center" wrapText="1" indent="1"/>
    </xf>
    <xf numFmtId="0" fontId="0" fillId="0" borderId="0" xfId="0" applyBorder="1" applyAlignment="1">
      <alignment horizontal="center" vertical="center"/>
    </xf>
    <xf numFmtId="0" fontId="0" fillId="0" borderId="9" xfId="0" applyBorder="1" applyAlignment="1">
      <alignment horizontal="center" vertical="center"/>
    </xf>
    <xf numFmtId="0" fontId="24" fillId="0" borderId="0" xfId="0" applyFont="1" applyAlignment="1">
      <alignment vertical="top" wrapText="1"/>
    </xf>
    <xf numFmtId="0" fontId="25" fillId="0" borderId="0" xfId="0" applyFont="1" applyAlignment="1">
      <alignment vertical="top" wrapText="1"/>
    </xf>
    <xf numFmtId="0" fontId="24" fillId="0" borderId="0" xfId="0" applyFont="1" applyAlignment="1">
      <alignment vertical="center"/>
    </xf>
    <xf numFmtId="0" fontId="0" fillId="0" borderId="0" xfId="0"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4" fillId="0" borderId="0" xfId="0" applyFont="1" applyAlignment="1">
      <alignment horizontal="left" vertical="top" wrapText="1" indent="1"/>
    </xf>
    <xf numFmtId="0" fontId="4" fillId="0" borderId="0" xfId="0" applyFont="1" applyAlignment="1">
      <alignment horizontal="left" vertical="top" indent="1"/>
    </xf>
    <xf numFmtId="0" fontId="4" fillId="0" borderId="0" xfId="0" applyFont="1" applyAlignment="1">
      <alignment horizontal="left" vertical="center" indent="2"/>
    </xf>
    <xf numFmtId="0" fontId="4" fillId="0" borderId="0" xfId="0" applyFont="1" applyAlignment="1">
      <alignment horizontal="left" vertical="top" wrapText="1" indent="2"/>
    </xf>
    <xf numFmtId="0" fontId="4" fillId="0" borderId="0" xfId="0" applyFont="1" applyAlignment="1">
      <alignment horizontal="left" vertical="top" indent="2"/>
    </xf>
    <xf numFmtId="0" fontId="4" fillId="0" borderId="0" xfId="0" applyFont="1" applyAlignment="1">
      <alignment horizontal="left" vertical="center" indent="3"/>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4" xfId="0" applyFont="1" applyBorder="1" applyAlignment="1">
      <alignment vertical="center" wrapText="1"/>
    </xf>
    <xf numFmtId="0" fontId="41" fillId="0" borderId="6" xfId="0" applyFont="1" applyBorder="1" applyAlignment="1">
      <alignment horizontal="left" vertical="center" indent="1"/>
    </xf>
    <xf numFmtId="0" fontId="17" fillId="0" borderId="0" xfId="0" applyFont="1" applyAlignment="1">
      <alignment horizontal="center" vertical="center"/>
    </xf>
    <xf numFmtId="177" fontId="4" fillId="0" borderId="0" xfId="0" applyNumberFormat="1" applyFont="1" applyAlignment="1">
      <alignment horizontal="left" vertical="center" indent="3"/>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4" fillId="0" borderId="38" xfId="0" applyFont="1" applyBorder="1" applyAlignment="1">
      <alignment horizontal="left" vertical="center" indent="1"/>
    </xf>
    <xf numFmtId="0" fontId="4" fillId="0" borderId="42" xfId="0" applyFont="1" applyBorder="1" applyAlignment="1">
      <alignment horizontal="left" vertical="center" indent="1"/>
    </xf>
    <xf numFmtId="0" fontId="4" fillId="0" borderId="34" xfId="0" applyFont="1" applyBorder="1" applyAlignment="1">
      <alignment horizontal="left" vertical="center" indent="1"/>
    </xf>
    <xf numFmtId="0" fontId="3" fillId="0" borderId="54" xfId="0" applyFont="1" applyBorder="1" applyAlignment="1">
      <alignment horizontal="right" vertical="center"/>
    </xf>
    <xf numFmtId="0" fontId="3" fillId="0" borderId="55" xfId="0" applyFont="1" applyBorder="1" applyAlignment="1">
      <alignment horizontal="right" vertical="center"/>
    </xf>
    <xf numFmtId="0" fontId="3" fillId="0" borderId="53" xfId="0" applyFont="1" applyBorder="1" applyAlignment="1">
      <alignment horizontal="center" vertical="center"/>
    </xf>
    <xf numFmtId="0" fontId="3" fillId="0" borderId="50" xfId="0" applyFont="1" applyBorder="1" applyAlignment="1">
      <alignment horizontal="right" vertical="center"/>
    </xf>
    <xf numFmtId="0" fontId="3" fillId="0" borderId="51" xfId="0" applyFont="1" applyBorder="1" applyAlignment="1">
      <alignment horizontal="righ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3" fontId="3" fillId="0" borderId="47" xfId="0" applyNumberFormat="1" applyFont="1" applyBorder="1" applyAlignment="1">
      <alignment horizontal="right" vertical="center"/>
    </xf>
    <xf numFmtId="3" fontId="3" fillId="0" borderId="48" xfId="0" applyNumberFormat="1" applyFont="1" applyBorder="1" applyAlignment="1">
      <alignment horizontal="right" vertical="center"/>
    </xf>
    <xf numFmtId="3" fontId="3" fillId="0" borderId="50" xfId="0" applyNumberFormat="1" applyFont="1" applyBorder="1" applyAlignment="1">
      <alignment horizontal="right" vertical="center"/>
    </xf>
    <xf numFmtId="3" fontId="3" fillId="0" borderId="51" xfId="0" applyNumberFormat="1" applyFont="1" applyBorder="1" applyAlignment="1">
      <alignment horizontal="righ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7" fillId="0" borderId="28" xfId="0" applyFont="1" applyBorder="1" applyAlignment="1">
      <alignment horizontal="right" vertical="center"/>
    </xf>
    <xf numFmtId="3" fontId="4" fillId="0" borderId="43" xfId="0" applyNumberFormat="1" applyFont="1" applyBorder="1" applyAlignment="1">
      <alignment horizontal="right" vertical="center"/>
    </xf>
    <xf numFmtId="0" fontId="4" fillId="0" borderId="44" xfId="0" applyFont="1" applyBorder="1" applyAlignment="1">
      <alignment horizontal="right" vertical="center"/>
    </xf>
    <xf numFmtId="0" fontId="41" fillId="0" borderId="39" xfId="0" applyFont="1" applyBorder="1" applyAlignment="1">
      <alignment horizontal="right" vertical="center"/>
    </xf>
    <xf numFmtId="0" fontId="41" fillId="0" borderId="40" xfId="0" applyFont="1" applyBorder="1" applyAlignment="1">
      <alignment horizontal="right" vertical="center"/>
    </xf>
    <xf numFmtId="3" fontId="4" fillId="0" borderId="35" xfId="0" applyNumberFormat="1" applyFont="1" applyBorder="1" applyAlignment="1">
      <alignment horizontal="right" vertical="center"/>
    </xf>
    <xf numFmtId="0" fontId="4" fillId="0" borderId="36"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9" fillId="0" borderId="3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3" fillId="0" borderId="38" xfId="0" applyFont="1" applyBorder="1" applyAlignment="1">
      <alignment horizontal="center" vertical="center"/>
    </xf>
    <xf numFmtId="0" fontId="4" fillId="0" borderId="46" xfId="0" applyFont="1" applyBorder="1" applyAlignment="1">
      <alignment vertical="center" wrapText="1"/>
    </xf>
    <xf numFmtId="0" fontId="16" fillId="0" borderId="0" xfId="0" applyFont="1" applyAlignment="1">
      <alignment horizontal="center" vertical="center"/>
    </xf>
    <xf numFmtId="0" fontId="22" fillId="0" borderId="28" xfId="0" applyFont="1" applyBorder="1" applyAlignment="1">
      <alignment horizontal="center" vertical="center"/>
    </xf>
    <xf numFmtId="0" fontId="3" fillId="0" borderId="31"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9"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4" fillId="0" borderId="0" xfId="0" applyFont="1" applyAlignment="1">
      <alignment vertical="center"/>
    </xf>
    <xf numFmtId="0" fontId="41" fillId="0" borderId="2" xfId="0" applyFont="1" applyBorder="1" applyAlignment="1">
      <alignment horizontal="center"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0" borderId="9" xfId="0" applyFont="1" applyBorder="1" applyAlignment="1">
      <alignment horizontal="left" vertical="center" indent="1"/>
    </xf>
    <xf numFmtId="0" fontId="8" fillId="0" borderId="20" xfId="0" applyFont="1" applyBorder="1" applyAlignment="1">
      <alignment horizontal="left" vertical="center" indent="1"/>
    </xf>
    <xf numFmtId="0" fontId="20" fillId="0" borderId="0" xfId="0" applyFont="1" applyBorder="1" applyAlignment="1">
      <alignment vertical="center" wrapText="1"/>
    </xf>
    <xf numFmtId="0" fontId="30" fillId="0" borderId="18" xfId="0" applyFont="1" applyBorder="1" applyAlignment="1">
      <alignment horizontal="center" vertical="center" textRotation="255"/>
    </xf>
    <xf numFmtId="0" fontId="30" fillId="0" borderId="6" xfId="0" applyFont="1" applyBorder="1" applyAlignment="1">
      <alignment horizontal="center" vertical="center" textRotation="255"/>
    </xf>
    <xf numFmtId="0" fontId="30" fillId="0" borderId="7" xfId="0" applyFont="1" applyBorder="1" applyAlignment="1">
      <alignment horizontal="center" vertical="center" textRotation="255"/>
    </xf>
    <xf numFmtId="0" fontId="29" fillId="0" borderId="18" xfId="0" applyFont="1" applyBorder="1" applyAlignment="1">
      <alignment horizontal="center" vertical="center" textRotation="255"/>
    </xf>
    <xf numFmtId="0" fontId="29" fillId="0" borderId="22" xfId="0" applyFont="1" applyBorder="1" applyAlignment="1">
      <alignment horizontal="center" vertical="center" textRotation="255"/>
    </xf>
    <xf numFmtId="0" fontId="29" fillId="0" borderId="20" xfId="0" applyFont="1" applyBorder="1" applyAlignment="1">
      <alignment horizontal="center" vertical="center" textRotation="255"/>
    </xf>
    <xf numFmtId="0" fontId="11" fillId="0" borderId="17" xfId="0" applyFont="1" applyBorder="1" applyAlignment="1">
      <alignment horizontal="right" vertical="center"/>
    </xf>
    <xf numFmtId="0" fontId="17" fillId="0" borderId="16" xfId="0" applyFont="1" applyBorder="1" applyAlignment="1">
      <alignment horizontal="left" vertical="center" indent="1"/>
    </xf>
    <xf numFmtId="0" fontId="17" fillId="0" borderId="17" xfId="0" applyFont="1" applyBorder="1" applyAlignment="1">
      <alignment horizontal="left" vertical="center" indent="1"/>
    </xf>
    <xf numFmtId="0" fontId="9" fillId="0" borderId="24" xfId="0" applyFont="1" applyBorder="1" applyAlignment="1">
      <alignment horizontal="left" vertical="center" indent="1"/>
    </xf>
    <xf numFmtId="0" fontId="9" fillId="0" borderId="0" xfId="0" applyFont="1" applyBorder="1" applyAlignment="1">
      <alignment horizontal="left" vertical="center" indent="1"/>
    </xf>
    <xf numFmtId="0" fontId="10" fillId="0" borderId="16"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4" fillId="0" borderId="36" xfId="0" applyFont="1" applyBorder="1" applyAlignment="1">
      <alignment vertical="center"/>
    </xf>
    <xf numFmtId="0" fontId="4" fillId="0" borderId="0" xfId="0" applyFont="1" applyBorder="1" applyAlignment="1">
      <alignment vertical="center"/>
    </xf>
    <xf numFmtId="0" fontId="17" fillId="0" borderId="9" xfId="0" applyFont="1" applyBorder="1" applyAlignment="1">
      <alignment vertical="center"/>
    </xf>
  </cellXfs>
  <cellStyles count="4">
    <cellStyle name="桁区切り" xfId="1" builtinId="6"/>
    <cellStyle name="標準" xfId="0" builtinId="0"/>
    <cellStyle name="標準 2" xfId="2"/>
    <cellStyle name="標準 2 2 2" xfId="3"/>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59</xdr:row>
          <xdr:rowOff>19050</xdr:rowOff>
        </xdr:from>
        <xdr:to>
          <xdr:col>11</xdr:col>
          <xdr:colOff>133350</xdr:colOff>
          <xdr:row>59</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61</xdr:row>
          <xdr:rowOff>19050</xdr:rowOff>
        </xdr:from>
        <xdr:to>
          <xdr:col>11</xdr:col>
          <xdr:colOff>133350</xdr:colOff>
          <xdr:row>61</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60</xdr:row>
          <xdr:rowOff>19050</xdr:rowOff>
        </xdr:from>
        <xdr:to>
          <xdr:col>11</xdr:col>
          <xdr:colOff>133350</xdr:colOff>
          <xdr:row>60</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19050</xdr:rowOff>
        </xdr:from>
        <xdr:to>
          <xdr:col>16</xdr:col>
          <xdr:colOff>133350</xdr:colOff>
          <xdr:row>62</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62</xdr:row>
          <xdr:rowOff>9525</xdr:rowOff>
        </xdr:from>
        <xdr:to>
          <xdr:col>21</xdr:col>
          <xdr:colOff>133350</xdr:colOff>
          <xdr:row>62</xdr:row>
          <xdr:rowOff>257175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19050</xdr:rowOff>
        </xdr:from>
        <xdr:to>
          <xdr:col>16</xdr:col>
          <xdr:colOff>133350</xdr:colOff>
          <xdr:row>61</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62</xdr:row>
          <xdr:rowOff>19050</xdr:rowOff>
        </xdr:from>
        <xdr:to>
          <xdr:col>11</xdr:col>
          <xdr:colOff>133350</xdr:colOff>
          <xdr:row>62</xdr:row>
          <xdr:rowOff>266700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61</xdr:row>
          <xdr:rowOff>19050</xdr:rowOff>
        </xdr:from>
        <xdr:to>
          <xdr:col>26</xdr:col>
          <xdr:colOff>133350</xdr:colOff>
          <xdr:row>61</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61</xdr:row>
          <xdr:rowOff>19050</xdr:rowOff>
        </xdr:from>
        <xdr:to>
          <xdr:col>21</xdr:col>
          <xdr:colOff>133350</xdr:colOff>
          <xdr:row>61</xdr:row>
          <xdr:rowOff>266700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42</xdr:row>
          <xdr:rowOff>19050</xdr:rowOff>
        </xdr:from>
        <xdr:to>
          <xdr:col>11</xdr:col>
          <xdr:colOff>133350</xdr:colOff>
          <xdr:row>42</xdr:row>
          <xdr:rowOff>266700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44</xdr:row>
          <xdr:rowOff>19050</xdr:rowOff>
        </xdr:from>
        <xdr:to>
          <xdr:col>11</xdr:col>
          <xdr:colOff>133350</xdr:colOff>
          <xdr:row>44</xdr:row>
          <xdr:rowOff>266700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46</xdr:row>
          <xdr:rowOff>19050</xdr:rowOff>
        </xdr:from>
        <xdr:to>
          <xdr:col>11</xdr:col>
          <xdr:colOff>133350</xdr:colOff>
          <xdr:row>46</xdr:row>
          <xdr:rowOff>266700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48</xdr:row>
          <xdr:rowOff>19050</xdr:rowOff>
        </xdr:from>
        <xdr:to>
          <xdr:col>11</xdr:col>
          <xdr:colOff>133350</xdr:colOff>
          <xdr:row>48</xdr:row>
          <xdr:rowOff>266700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19050</xdr:rowOff>
        </xdr:from>
        <xdr:to>
          <xdr:col>11</xdr:col>
          <xdr:colOff>133350</xdr:colOff>
          <xdr:row>50</xdr:row>
          <xdr:rowOff>266700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52</xdr:row>
          <xdr:rowOff>19050</xdr:rowOff>
        </xdr:from>
        <xdr:to>
          <xdr:col>11</xdr:col>
          <xdr:colOff>133350</xdr:colOff>
          <xdr:row>52</xdr:row>
          <xdr:rowOff>266700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19050</xdr:rowOff>
        </xdr:from>
        <xdr:to>
          <xdr:col>11</xdr:col>
          <xdr:colOff>133350</xdr:colOff>
          <xdr:row>69</xdr:row>
          <xdr:rowOff>266700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15</xdr:col>
          <xdr:colOff>133350</xdr:colOff>
          <xdr:row>70</xdr:row>
          <xdr:rowOff>266700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70</xdr:row>
          <xdr:rowOff>19050</xdr:rowOff>
        </xdr:from>
        <xdr:to>
          <xdr:col>20</xdr:col>
          <xdr:colOff>133350</xdr:colOff>
          <xdr:row>70</xdr:row>
          <xdr:rowOff>266700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69</xdr:row>
          <xdr:rowOff>19050</xdr:rowOff>
        </xdr:from>
        <xdr:to>
          <xdr:col>28</xdr:col>
          <xdr:colOff>133350</xdr:colOff>
          <xdr:row>69</xdr:row>
          <xdr:rowOff>266700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69</xdr:row>
          <xdr:rowOff>19050</xdr:rowOff>
        </xdr:from>
        <xdr:to>
          <xdr:col>24</xdr:col>
          <xdr:colOff>133350</xdr:colOff>
          <xdr:row>69</xdr:row>
          <xdr:rowOff>266700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69</xdr:row>
          <xdr:rowOff>19050</xdr:rowOff>
        </xdr:from>
        <xdr:to>
          <xdr:col>20</xdr:col>
          <xdr:colOff>133350</xdr:colOff>
          <xdr:row>69</xdr:row>
          <xdr:rowOff>266700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15</xdr:col>
          <xdr:colOff>133350</xdr:colOff>
          <xdr:row>69</xdr:row>
          <xdr:rowOff>266700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19050</xdr:rowOff>
        </xdr:from>
        <xdr:to>
          <xdr:col>11</xdr:col>
          <xdr:colOff>133350</xdr:colOff>
          <xdr:row>70</xdr:row>
          <xdr:rowOff>266700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19050</xdr:rowOff>
        </xdr:from>
        <xdr:to>
          <xdr:col>11</xdr:col>
          <xdr:colOff>133350</xdr:colOff>
          <xdr:row>71</xdr:row>
          <xdr:rowOff>266700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72</xdr:row>
          <xdr:rowOff>19050</xdr:rowOff>
        </xdr:from>
        <xdr:to>
          <xdr:col>11</xdr:col>
          <xdr:colOff>133350</xdr:colOff>
          <xdr:row>72</xdr:row>
          <xdr:rowOff>266700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19050</xdr:rowOff>
        </xdr:from>
        <xdr:to>
          <xdr:col>12</xdr:col>
          <xdr:colOff>133350</xdr:colOff>
          <xdr:row>22</xdr:row>
          <xdr:rowOff>266700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34</xdr:row>
          <xdr:rowOff>0</xdr:rowOff>
        </xdr:from>
        <xdr:to>
          <xdr:col>28</xdr:col>
          <xdr:colOff>133350</xdr:colOff>
          <xdr:row>34</xdr:row>
          <xdr:rowOff>247650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34</xdr:row>
          <xdr:rowOff>0</xdr:rowOff>
        </xdr:from>
        <xdr:to>
          <xdr:col>24</xdr:col>
          <xdr:colOff>133350</xdr:colOff>
          <xdr:row>34</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19050</xdr:rowOff>
        </xdr:from>
        <xdr:to>
          <xdr:col>12</xdr:col>
          <xdr:colOff>123825</xdr:colOff>
          <xdr:row>29</xdr:row>
          <xdr:rowOff>266700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47625</xdr:colOff>
      <xdr:row>18</xdr:row>
      <xdr:rowOff>209550</xdr:rowOff>
    </xdr:from>
    <xdr:to>
      <xdr:col>8</xdr:col>
      <xdr:colOff>31425</xdr:colOff>
      <xdr:row>33</xdr:row>
      <xdr:rowOff>84000</xdr:rowOff>
    </xdr:to>
    <xdr:sp macro="" textlink="">
      <xdr:nvSpPr>
        <xdr:cNvPr id="4" name="AutoShape 54"/>
        <xdr:cNvSpPr>
          <a:spLocks noChangeArrowheads="1"/>
        </xdr:cNvSpPr>
      </xdr:nvSpPr>
      <xdr:spPr bwMode="auto">
        <a:xfrm>
          <a:off x="47625" y="4429125"/>
          <a:ext cx="6156000" cy="3132000"/>
        </a:xfrm>
        <a:prstGeom prst="roundRect">
          <a:avLst>
            <a:gd name="adj" fmla="val 1673"/>
          </a:avLst>
        </a:prstGeom>
        <a:noFill/>
        <a:ln w="190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25</xdr:row>
      <xdr:rowOff>66675</xdr:rowOff>
    </xdr:from>
    <xdr:to>
      <xdr:col>9</xdr:col>
      <xdr:colOff>114300</xdr:colOff>
      <xdr:row>26</xdr:row>
      <xdr:rowOff>195975</xdr:rowOff>
    </xdr:to>
    <xdr:sp macro="" textlink="">
      <xdr:nvSpPr>
        <xdr:cNvPr id="4" name="AutoShape 21"/>
        <xdr:cNvSpPr>
          <a:spLocks/>
        </xdr:cNvSpPr>
      </xdr:nvSpPr>
      <xdr:spPr bwMode="auto">
        <a:xfrm>
          <a:off x="1800225" y="6334125"/>
          <a:ext cx="114300" cy="396000"/>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5.57\suishinhan_G\Users\&#20304;&#34276;\Documents\My%20Documents\&#65308;&#65318;&#65325;&#65310;&#36890;&#24120;&#20351;&#29992;&#29256;&#9733;\&#27770;&#31639;&#38306;&#20418;MO\&#65298;&#65301;&#24180;&#27770;&#31639;&#12392;&#65298;&#65302;&#24180;&#35336;&#30011;\&#65298;&#65302;&#24180;&#65299;&#26376;&#27770;&#31639;&#12392;&#35336;&#30011;\&#65288;&#35336;&#30011;&#65289;&#26032;&#65306;&#20107;&#26989;&#35336;&#30011;&#26360;&#22522;&#30990;&#36039;&#26009;&#12384;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特別準備「保証料"/>
      <sheetName val="代弁助成"/>
      <sheetName val="納付準備"/>
      <sheetName val="納付（附５"/>
      <sheetName val="償却累計"/>
      <sheetName val="求償引当"/>
      <sheetName val="求償（附８ok"/>
      <sheetName val="求償引当算定表"/>
      <sheetName val="求償引当（内訳ok"/>
      <sheetName val="附８「内訳ok 試し中予算"/>
      <sheetName val="保証責任"/>
      <sheetName val="損失引当金"/>
      <sheetName val="有固"/>
      <sheetName val="備品"/>
      <sheetName val="新償却計算"/>
      <sheetName val="車両修正"/>
      <sheetName val="伝（減"/>
      <sheetName val="予（減"/>
      <sheetName val="基金"/>
      <sheetName val="支払利"/>
      <sheetName val="利息（内"/>
      <sheetName val="予（支払"/>
      <sheetName val="職給"/>
      <sheetName val="予（給"/>
      <sheetName val="扶控"/>
      <sheetName val="賞与引当"/>
      <sheetName val="予（賞"/>
      <sheetName val="法定福利"/>
      <sheetName val="法福"/>
      <sheetName val="職退"/>
      <sheetName val="職退明"/>
      <sheetName val="伝（退繰"/>
      <sheetName val="予（退繰"/>
      <sheetName val="役報"/>
      <sheetName val="予（役報"/>
      <sheetName val="預金"/>
      <sheetName val="預金新"/>
      <sheetName val="預金集計"/>
      <sheetName val="予（預金"/>
      <sheetName val="有価"/>
      <sheetName val="有価 (2)"/>
      <sheetName val="有価書替"/>
      <sheetName val="有価書替「裏"/>
      <sheetName val="有価集計"/>
      <sheetName val="有価（1yﾁｪｯｸ"/>
      <sheetName val="伝（1y"/>
      <sheetName val="予（有価"/>
      <sheetName val="新保証"/>
      <sheetName val="未経過"/>
      <sheetName val="保証保険料"/>
      <sheetName val="予（保証"/>
      <sheetName val="予（保険"/>
      <sheetName val="Sheet1"/>
      <sheetName val="附５"/>
      <sheetName val="納付準備 (2)"/>
      <sheetName val="求償権償却引当金算定表"/>
      <sheetName val="保証責任 (2)"/>
      <sheetName val="附６"/>
      <sheetName val="損失引当金 (2)"/>
      <sheetName val="職退(渋＋"/>
      <sheetName val="達成率"/>
      <sheetName val="入力"/>
      <sheetName val="常慰"/>
      <sheetName val="非慰"/>
      <sheetName val="予（役慰"/>
      <sheetName val="役退任"/>
      <sheetName val="償却明細"/>
      <sheetName val="償却明細（本来のもの"/>
      <sheetName val="求償引当（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M4">
            <v>41730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Normal="100" workbookViewId="0"/>
  </sheetViews>
  <sheetFormatPr defaultRowHeight="18.75" x14ac:dyDescent="0.4"/>
  <cols>
    <col min="1" max="8" width="10.125" style="5" customWidth="1"/>
    <col min="9" max="16384" width="9" style="5"/>
  </cols>
  <sheetData>
    <row r="1" spans="1:9" ht="15" customHeight="1" x14ac:dyDescent="0.4">
      <c r="A1" s="7" t="s">
        <v>0</v>
      </c>
    </row>
    <row r="2" spans="1:9" ht="25.5" customHeight="1" x14ac:dyDescent="0.4">
      <c r="A2" s="7"/>
      <c r="C2" s="160" t="s">
        <v>239</v>
      </c>
      <c r="D2" s="160"/>
      <c r="E2" s="160"/>
      <c r="F2" s="160"/>
    </row>
    <row r="3" spans="1:9" ht="15" customHeight="1" x14ac:dyDescent="0.4">
      <c r="A3" s="7"/>
      <c r="C3" s="3"/>
      <c r="D3" s="3"/>
      <c r="E3" s="3"/>
      <c r="F3" s="3"/>
    </row>
    <row r="4" spans="1:9" ht="25.5" customHeight="1" x14ac:dyDescent="0.4">
      <c r="A4" s="7"/>
      <c r="H4" s="2" t="s">
        <v>82</v>
      </c>
    </row>
    <row r="5" spans="1:9" ht="25.5" customHeight="1" x14ac:dyDescent="0.4">
      <c r="A5" s="7" t="s">
        <v>1</v>
      </c>
    </row>
    <row r="6" spans="1:9" ht="15" customHeight="1" x14ac:dyDescent="0.4">
      <c r="A6" s="7"/>
    </row>
    <row r="7" spans="1:9" ht="25.5" customHeight="1" x14ac:dyDescent="0.4">
      <c r="C7" s="7"/>
      <c r="D7" s="2" t="s">
        <v>46</v>
      </c>
      <c r="E7" s="157"/>
      <c r="F7" s="158"/>
      <c r="G7" s="158"/>
      <c r="H7" s="158"/>
    </row>
    <row r="8" spans="1:9" ht="15" customHeight="1" x14ac:dyDescent="0.4">
      <c r="C8" s="7"/>
      <c r="E8" s="158"/>
      <c r="F8" s="158"/>
      <c r="G8" s="158"/>
      <c r="H8" s="158"/>
    </row>
    <row r="9" spans="1:9" ht="25.5" customHeight="1" x14ac:dyDescent="0.4">
      <c r="C9" s="7"/>
      <c r="D9" s="2" t="s">
        <v>83</v>
      </c>
      <c r="E9" s="159"/>
      <c r="F9" s="159"/>
      <c r="G9" s="159"/>
      <c r="H9" s="4" t="s">
        <v>84</v>
      </c>
      <c r="I9" s="5" t="s">
        <v>85</v>
      </c>
    </row>
    <row r="10" spans="1:9" ht="15" customHeight="1" x14ac:dyDescent="0.4">
      <c r="A10" s="7"/>
    </row>
    <row r="11" spans="1:9" ht="25.5" customHeight="1" x14ac:dyDescent="0.4">
      <c r="A11" s="166" t="s">
        <v>238</v>
      </c>
      <c r="B11" s="166"/>
      <c r="C11" s="166"/>
      <c r="D11" s="166"/>
      <c r="E11" s="166"/>
      <c r="F11" s="166"/>
      <c r="G11" s="166"/>
      <c r="H11" s="166"/>
    </row>
    <row r="12" spans="1:9" ht="25.5" customHeight="1" x14ac:dyDescent="0.4">
      <c r="A12" s="166"/>
      <c r="B12" s="166"/>
      <c r="C12" s="166"/>
      <c r="D12" s="166"/>
      <c r="E12" s="166"/>
      <c r="F12" s="166"/>
      <c r="G12" s="166"/>
      <c r="H12" s="166"/>
    </row>
    <row r="13" spans="1:9" ht="25.5" customHeight="1" x14ac:dyDescent="0.4">
      <c r="A13" s="166"/>
      <c r="B13" s="166"/>
      <c r="C13" s="166"/>
      <c r="D13" s="166"/>
      <c r="E13" s="166"/>
      <c r="F13" s="166"/>
      <c r="G13" s="166"/>
      <c r="H13" s="166"/>
    </row>
    <row r="14" spans="1:9" ht="15" customHeight="1" x14ac:dyDescent="0.4">
      <c r="A14" s="12"/>
      <c r="B14" s="12"/>
      <c r="C14" s="12"/>
      <c r="D14" s="12"/>
      <c r="E14" s="12"/>
      <c r="F14" s="12"/>
      <c r="G14" s="12"/>
      <c r="H14" s="12"/>
    </row>
    <row r="15" spans="1:9" ht="25.5" customHeight="1" x14ac:dyDescent="0.4">
      <c r="A15" s="7"/>
      <c r="D15" s="167" t="s">
        <v>2</v>
      </c>
      <c r="E15" s="167"/>
    </row>
    <row r="16" spans="1:9" ht="25.5" customHeight="1" x14ac:dyDescent="0.4">
      <c r="A16" s="152" t="s">
        <v>3</v>
      </c>
      <c r="B16" s="152"/>
      <c r="C16" s="165"/>
      <c r="D16" s="165"/>
      <c r="E16" s="165"/>
      <c r="F16" s="165"/>
      <c r="G16" s="165"/>
      <c r="H16" s="165"/>
    </row>
    <row r="17" spans="1:9" ht="23.25" customHeight="1" x14ac:dyDescent="0.4">
      <c r="A17" s="150" t="s">
        <v>4</v>
      </c>
      <c r="B17" s="151"/>
      <c r="C17" s="164"/>
      <c r="D17" s="164"/>
      <c r="E17" s="164"/>
      <c r="F17" s="164"/>
      <c r="G17" s="164"/>
      <c r="H17" s="164"/>
    </row>
    <row r="18" spans="1:9" ht="23.25" customHeight="1" x14ac:dyDescent="0.4">
      <c r="A18" s="62"/>
      <c r="B18" s="36"/>
      <c r="C18" s="164"/>
      <c r="D18" s="164"/>
      <c r="E18" s="164"/>
      <c r="F18" s="164"/>
      <c r="G18" s="164"/>
      <c r="H18" s="164"/>
    </row>
    <row r="19" spans="1:9" ht="23.25" customHeight="1" x14ac:dyDescent="0.4">
      <c r="A19" s="129"/>
      <c r="B19" s="130"/>
      <c r="C19" s="164"/>
      <c r="D19" s="164"/>
      <c r="E19" s="164"/>
      <c r="F19" s="164"/>
      <c r="G19" s="164"/>
      <c r="H19" s="164"/>
    </row>
    <row r="20" spans="1:9" ht="25.5" customHeight="1" x14ac:dyDescent="0.4">
      <c r="A20" s="150" t="s">
        <v>5</v>
      </c>
      <c r="B20" s="151"/>
      <c r="C20" s="163" t="s">
        <v>112</v>
      </c>
      <c r="D20" s="163"/>
      <c r="E20" s="163"/>
      <c r="F20" s="163"/>
      <c r="G20" s="163"/>
      <c r="H20" s="163"/>
    </row>
    <row r="21" spans="1:9" ht="25.5" customHeight="1" x14ac:dyDescent="0.4">
      <c r="A21" s="62"/>
      <c r="B21" s="36"/>
      <c r="C21" s="162" t="s">
        <v>6</v>
      </c>
      <c r="D21" s="162"/>
      <c r="E21" s="162"/>
      <c r="F21" s="162"/>
      <c r="G21" s="162"/>
      <c r="H21" s="162"/>
    </row>
    <row r="22" spans="1:9" ht="25.5" customHeight="1" x14ac:dyDescent="0.4">
      <c r="A22" s="129"/>
      <c r="B22" s="130"/>
      <c r="C22" s="161" t="s">
        <v>7</v>
      </c>
      <c r="D22" s="161"/>
      <c r="E22" s="161"/>
      <c r="F22" s="161"/>
      <c r="G22" s="161"/>
      <c r="H22" s="161"/>
    </row>
    <row r="23" spans="1:9" ht="25.5" customHeight="1" x14ac:dyDescent="0.4">
      <c r="A23" s="152" t="s">
        <v>8</v>
      </c>
      <c r="B23" s="152"/>
      <c r="C23" s="153" t="str">
        <f>IF(様式１別紙２!C26="","自動計算（様式１別紙２を入力してください）",様式１別紙２!C26)</f>
        <v>自動計算（様式１別紙２を入力してください）</v>
      </c>
      <c r="D23" s="153"/>
      <c r="E23" s="153"/>
      <c r="F23" s="153"/>
      <c r="G23" s="153"/>
      <c r="H23" s="153"/>
    </row>
    <row r="24" spans="1:9" ht="25.5" customHeight="1" x14ac:dyDescent="0.4">
      <c r="A24" s="152" t="s">
        <v>9</v>
      </c>
      <c r="B24" s="152"/>
      <c r="C24" s="153" t="str">
        <f>IF(様式１別紙3!C31="","自動計算（様式１別紙３を入力してください）",様式１別紙3!C31)</f>
        <v>自動計算（様式１別紙３を入力してください）</v>
      </c>
      <c r="D24" s="153"/>
      <c r="E24" s="153"/>
      <c r="F24" s="153"/>
      <c r="G24" s="153"/>
      <c r="H24" s="153"/>
      <c r="I24" s="143"/>
    </row>
    <row r="25" spans="1:9" ht="23.25" customHeight="1" x14ac:dyDescent="0.4">
      <c r="A25" s="150" t="s">
        <v>10</v>
      </c>
      <c r="B25" s="151"/>
      <c r="C25" s="154" t="s">
        <v>252</v>
      </c>
      <c r="D25" s="155"/>
      <c r="E25" s="155"/>
      <c r="F25" s="155"/>
      <c r="G25" s="155"/>
      <c r="H25" s="156"/>
    </row>
    <row r="26" spans="1:9" ht="23.25" customHeight="1" x14ac:dyDescent="0.4">
      <c r="A26" s="131"/>
      <c r="B26" s="132"/>
      <c r="C26" s="147" t="s">
        <v>249</v>
      </c>
      <c r="D26" s="148"/>
      <c r="E26" s="148"/>
      <c r="F26" s="148"/>
      <c r="G26" s="148"/>
      <c r="H26" s="149"/>
    </row>
    <row r="27" spans="1:9" ht="23.25" customHeight="1" x14ac:dyDescent="0.4">
      <c r="A27" s="131"/>
      <c r="B27" s="132"/>
      <c r="C27" s="147" t="s">
        <v>250</v>
      </c>
      <c r="D27" s="148"/>
      <c r="E27" s="148"/>
      <c r="F27" s="148"/>
      <c r="G27" s="148"/>
      <c r="H27" s="149"/>
    </row>
    <row r="28" spans="1:9" ht="23.25" customHeight="1" x14ac:dyDescent="0.4">
      <c r="A28" s="131"/>
      <c r="B28" s="132"/>
      <c r="C28" s="147" t="s">
        <v>261</v>
      </c>
      <c r="D28" s="148"/>
      <c r="E28" s="148"/>
      <c r="F28" s="148"/>
      <c r="G28" s="148"/>
      <c r="H28" s="149"/>
    </row>
    <row r="29" spans="1:9" ht="23.25" customHeight="1" x14ac:dyDescent="0.4">
      <c r="A29" s="131"/>
      <c r="B29" s="132"/>
      <c r="C29" s="147" t="s">
        <v>251</v>
      </c>
      <c r="D29" s="148"/>
      <c r="E29" s="148"/>
      <c r="F29" s="148"/>
      <c r="G29" s="148"/>
      <c r="H29" s="149"/>
    </row>
    <row r="30" spans="1:9" s="128" customFormat="1" ht="23.25" customHeight="1" x14ac:dyDescent="0.4">
      <c r="A30" s="131"/>
      <c r="B30" s="132"/>
      <c r="C30" s="147" t="s">
        <v>256</v>
      </c>
      <c r="D30" s="148"/>
      <c r="E30" s="148"/>
      <c r="F30" s="148"/>
      <c r="G30" s="148"/>
      <c r="H30" s="149"/>
    </row>
    <row r="31" spans="1:9" s="128" customFormat="1" ht="23.25" customHeight="1" x14ac:dyDescent="0.4">
      <c r="A31" s="131"/>
      <c r="B31" s="132"/>
      <c r="C31" s="147"/>
      <c r="D31" s="148"/>
      <c r="E31" s="148"/>
      <c r="F31" s="148"/>
      <c r="G31" s="148"/>
      <c r="H31" s="149"/>
    </row>
    <row r="32" spans="1:9" ht="23.25" customHeight="1" x14ac:dyDescent="0.4">
      <c r="A32" s="133"/>
      <c r="B32" s="134"/>
      <c r="C32" s="144" t="s">
        <v>257</v>
      </c>
      <c r="D32" s="145"/>
      <c r="E32" s="145"/>
      <c r="F32" s="145"/>
      <c r="G32" s="145"/>
      <c r="H32" s="146"/>
    </row>
  </sheetData>
  <mergeCells count="25">
    <mergeCell ref="E7:H8"/>
    <mergeCell ref="E9:G9"/>
    <mergeCell ref="C2:F2"/>
    <mergeCell ref="C22:H22"/>
    <mergeCell ref="C21:H21"/>
    <mergeCell ref="C20:H20"/>
    <mergeCell ref="C17:H19"/>
    <mergeCell ref="C16:H16"/>
    <mergeCell ref="A11:H13"/>
    <mergeCell ref="D15:E15"/>
    <mergeCell ref="A25:B25"/>
    <mergeCell ref="A17:B17"/>
    <mergeCell ref="A20:B20"/>
    <mergeCell ref="A16:B16"/>
    <mergeCell ref="C24:H24"/>
    <mergeCell ref="C25:H25"/>
    <mergeCell ref="C23:H23"/>
    <mergeCell ref="A24:B24"/>
    <mergeCell ref="A23:B23"/>
    <mergeCell ref="C32:H32"/>
    <mergeCell ref="C29:H29"/>
    <mergeCell ref="C28:H28"/>
    <mergeCell ref="C27:H27"/>
    <mergeCell ref="C26:H26"/>
    <mergeCell ref="C30:H31"/>
  </mergeCells>
  <phoneticPr fontId="1"/>
  <pageMargins left="0.70866141732283472"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heetViews>
  <sheetFormatPr defaultRowHeight="18.75" x14ac:dyDescent="0.4"/>
  <cols>
    <col min="1" max="8" width="10.125" style="5" customWidth="1"/>
    <col min="9" max="16384" width="9" style="5"/>
  </cols>
  <sheetData>
    <row r="1" spans="1:8" ht="25.5" customHeight="1" x14ac:dyDescent="0.4">
      <c r="A1" s="7" t="s">
        <v>231</v>
      </c>
    </row>
    <row r="2" spans="1:8" ht="15" customHeight="1" x14ac:dyDescent="0.4">
      <c r="A2" s="8"/>
    </row>
    <row r="3" spans="1:8" ht="25.5" customHeight="1" x14ac:dyDescent="0.4">
      <c r="A3" s="7"/>
      <c r="C3" s="272" t="s">
        <v>113</v>
      </c>
      <c r="D3" s="272"/>
      <c r="E3" s="272"/>
      <c r="F3" s="272"/>
    </row>
    <row r="4" spans="1:8" ht="15" customHeight="1" x14ac:dyDescent="0.4">
      <c r="A4" s="8"/>
    </row>
    <row r="5" spans="1:8" ht="25.5" customHeight="1" x14ac:dyDescent="0.4">
      <c r="A5" s="7" t="s">
        <v>88</v>
      </c>
      <c r="H5" s="1" t="s">
        <v>89</v>
      </c>
    </row>
    <row r="6" spans="1:8" ht="25.5" customHeight="1" x14ac:dyDescent="0.4">
      <c r="A6" s="219" t="s">
        <v>13</v>
      </c>
      <c r="B6" s="219"/>
      <c r="C6" s="219" t="s">
        <v>233</v>
      </c>
      <c r="D6" s="219"/>
      <c r="E6" s="219" t="s">
        <v>114</v>
      </c>
      <c r="F6" s="219"/>
      <c r="G6" s="219"/>
      <c r="H6" s="219"/>
    </row>
    <row r="7" spans="1:8" ht="25.5" customHeight="1" x14ac:dyDescent="0.4">
      <c r="A7" s="220" t="s">
        <v>16</v>
      </c>
      <c r="B7" s="220"/>
      <c r="C7" s="221"/>
      <c r="D7" s="221"/>
      <c r="E7" s="222"/>
      <c r="F7" s="222"/>
      <c r="G7" s="222"/>
      <c r="H7" s="222"/>
    </row>
    <row r="8" spans="1:8" ht="25.5" customHeight="1" x14ac:dyDescent="0.4">
      <c r="A8" s="223" t="s">
        <v>17</v>
      </c>
      <c r="B8" s="223"/>
      <c r="C8" s="224"/>
      <c r="D8" s="224"/>
      <c r="E8" s="225"/>
      <c r="F8" s="225"/>
      <c r="G8" s="225"/>
      <c r="H8" s="225"/>
    </row>
    <row r="9" spans="1:8" ht="25.5" customHeight="1" x14ac:dyDescent="0.4">
      <c r="A9" s="223" t="s">
        <v>18</v>
      </c>
      <c r="B9" s="223"/>
      <c r="C9" s="224"/>
      <c r="D9" s="224"/>
      <c r="E9" s="225"/>
      <c r="F9" s="225"/>
      <c r="G9" s="225"/>
      <c r="H9" s="225"/>
    </row>
    <row r="10" spans="1:8" ht="25.5" customHeight="1" x14ac:dyDescent="0.4">
      <c r="A10" s="225"/>
      <c r="B10" s="225"/>
      <c r="C10" s="224"/>
      <c r="D10" s="224"/>
      <c r="E10" s="225"/>
      <c r="F10" s="225"/>
      <c r="G10" s="225"/>
      <c r="H10" s="225"/>
    </row>
    <row r="11" spans="1:8" ht="25.5" customHeight="1" x14ac:dyDescent="0.4">
      <c r="A11" s="225"/>
      <c r="B11" s="225"/>
      <c r="C11" s="224"/>
      <c r="D11" s="224"/>
      <c r="E11" s="225"/>
      <c r="F11" s="225"/>
      <c r="G11" s="225"/>
      <c r="H11" s="225"/>
    </row>
    <row r="12" spans="1:8" ht="25.5" customHeight="1" thickBot="1" x14ac:dyDescent="0.45">
      <c r="A12" s="226" t="s">
        <v>19</v>
      </c>
      <c r="B12" s="226"/>
      <c r="C12" s="227" t="str">
        <f>IF(様式９!C24="自動計算（様式９別紙２を入力してください）","自動計算",様式９!C24)</f>
        <v>自動計算</v>
      </c>
      <c r="D12" s="227"/>
      <c r="E12" s="228"/>
      <c r="F12" s="228"/>
      <c r="G12" s="228"/>
      <c r="H12" s="228"/>
    </row>
    <row r="13" spans="1:8" ht="25.5" customHeight="1" thickTop="1" x14ac:dyDescent="0.4">
      <c r="A13" s="229" t="s">
        <v>229</v>
      </c>
      <c r="B13" s="229"/>
      <c r="C13" s="230" t="str">
        <f>IF(SUM(C7:D12)&lt;&gt;0,SUM(C7:D12),"")</f>
        <v/>
      </c>
      <c r="D13" s="230"/>
      <c r="E13" s="231"/>
      <c r="F13" s="231"/>
      <c r="G13" s="231"/>
      <c r="H13" s="231"/>
    </row>
    <row r="14" spans="1:8" ht="15" customHeight="1" x14ac:dyDescent="0.4">
      <c r="A14" s="8"/>
    </row>
    <row r="15" spans="1:8" ht="25.5" customHeight="1" x14ac:dyDescent="0.4">
      <c r="A15" s="7" t="s">
        <v>86</v>
      </c>
      <c r="H15" s="1" t="s">
        <v>87</v>
      </c>
    </row>
    <row r="16" spans="1:8" ht="25.5" customHeight="1" x14ac:dyDescent="0.4">
      <c r="A16" s="219" t="s">
        <v>13</v>
      </c>
      <c r="B16" s="219"/>
      <c r="C16" s="219" t="s">
        <v>233</v>
      </c>
      <c r="D16" s="219"/>
      <c r="E16" s="219" t="s">
        <v>15</v>
      </c>
      <c r="F16" s="219"/>
      <c r="G16" s="219"/>
      <c r="H16" s="219"/>
    </row>
    <row r="17" spans="1:9" ht="25.5" customHeight="1" x14ac:dyDescent="0.4">
      <c r="A17" s="222"/>
      <c r="B17" s="222"/>
      <c r="C17" s="221"/>
      <c r="D17" s="221"/>
      <c r="E17" s="222"/>
      <c r="F17" s="222"/>
      <c r="G17" s="222"/>
      <c r="H17" s="222"/>
    </row>
    <row r="18" spans="1:9" ht="25.5" customHeight="1" x14ac:dyDescent="0.4">
      <c r="A18" s="225"/>
      <c r="B18" s="225"/>
      <c r="C18" s="224"/>
      <c r="D18" s="224"/>
      <c r="E18" s="225"/>
      <c r="F18" s="225"/>
      <c r="G18" s="225"/>
      <c r="H18" s="225"/>
    </row>
    <row r="19" spans="1:9" ht="25.5" customHeight="1" x14ac:dyDescent="0.4">
      <c r="A19" s="225"/>
      <c r="B19" s="225"/>
      <c r="C19" s="224"/>
      <c r="D19" s="224"/>
      <c r="E19" s="225"/>
      <c r="F19" s="225"/>
      <c r="G19" s="225"/>
      <c r="H19" s="225"/>
    </row>
    <row r="20" spans="1:9" ht="25.5" customHeight="1" x14ac:dyDescent="0.4">
      <c r="A20" s="225"/>
      <c r="B20" s="225"/>
      <c r="C20" s="224"/>
      <c r="D20" s="224"/>
      <c r="E20" s="225"/>
      <c r="F20" s="225"/>
      <c r="G20" s="225"/>
      <c r="H20" s="225"/>
    </row>
    <row r="21" spans="1:9" ht="25.5" customHeight="1" x14ac:dyDescent="0.4">
      <c r="A21" s="225"/>
      <c r="B21" s="225"/>
      <c r="C21" s="224"/>
      <c r="D21" s="224"/>
      <c r="E21" s="225"/>
      <c r="F21" s="225"/>
      <c r="G21" s="225"/>
      <c r="H21" s="225"/>
    </row>
    <row r="22" spans="1:9" ht="25.5" customHeight="1" x14ac:dyDescent="0.4">
      <c r="A22" s="225"/>
      <c r="B22" s="225"/>
      <c r="C22" s="224"/>
      <c r="D22" s="224"/>
      <c r="E22" s="225"/>
      <c r="F22" s="225"/>
      <c r="G22" s="225"/>
      <c r="H22" s="225"/>
    </row>
    <row r="23" spans="1:9" ht="25.5" customHeight="1" x14ac:dyDescent="0.4">
      <c r="A23" s="225"/>
      <c r="B23" s="225"/>
      <c r="C23" s="224"/>
      <c r="D23" s="224"/>
      <c r="E23" s="225"/>
      <c r="F23" s="225"/>
      <c r="G23" s="225"/>
      <c r="H23" s="225"/>
    </row>
    <row r="24" spans="1:9" ht="25.5" customHeight="1" x14ac:dyDescent="0.4">
      <c r="A24" s="225"/>
      <c r="B24" s="225"/>
      <c r="C24" s="224"/>
      <c r="D24" s="224"/>
      <c r="E24" s="225"/>
      <c r="F24" s="225"/>
      <c r="G24" s="225"/>
      <c r="H24" s="225"/>
    </row>
    <row r="25" spans="1:9" ht="25.5" customHeight="1" thickBot="1" x14ac:dyDescent="0.45">
      <c r="A25" s="228"/>
      <c r="B25" s="228"/>
      <c r="C25" s="235"/>
      <c r="D25" s="235"/>
      <c r="E25" s="228"/>
      <c r="F25" s="228"/>
      <c r="G25" s="228"/>
      <c r="H25" s="228"/>
      <c r="I25" s="5" t="s">
        <v>90</v>
      </c>
    </row>
    <row r="26" spans="1:9" ht="25.5" customHeight="1" thickTop="1" x14ac:dyDescent="0.4">
      <c r="A26" s="233" t="s">
        <v>228</v>
      </c>
      <c r="B26" s="234"/>
      <c r="C26" s="230" t="str">
        <f>IF(SUM(C17:D25)&lt;&gt;0,SUM(C17:D25),"")</f>
        <v/>
      </c>
      <c r="D26" s="230"/>
      <c r="E26" s="231"/>
      <c r="F26" s="231"/>
      <c r="G26" s="231"/>
      <c r="H26" s="231"/>
      <c r="I26" s="5" t="str">
        <f>IF(C26=C13,"○","×")</f>
        <v>○</v>
      </c>
    </row>
    <row r="27" spans="1:9" ht="25.5" customHeight="1" x14ac:dyDescent="0.4">
      <c r="A27" s="8"/>
    </row>
    <row r="28" spans="1:9" ht="25.5" customHeight="1" x14ac:dyDescent="0.4">
      <c r="A28" s="232" t="s">
        <v>115</v>
      </c>
      <c r="B28" s="232"/>
      <c r="C28" s="232"/>
      <c r="D28" s="232"/>
      <c r="E28" s="232"/>
      <c r="F28" s="232"/>
      <c r="G28" s="232"/>
      <c r="H28" s="232"/>
    </row>
    <row r="29" spans="1:9" x14ac:dyDescent="0.4">
      <c r="A29" s="7" t="s">
        <v>91</v>
      </c>
    </row>
    <row r="30" spans="1:9" x14ac:dyDescent="0.4">
      <c r="A30" s="8"/>
    </row>
  </sheetData>
  <mergeCells count="59">
    <mergeCell ref="A24:B24"/>
    <mergeCell ref="C24:D24"/>
    <mergeCell ref="E24:H24"/>
    <mergeCell ref="A28:H28"/>
    <mergeCell ref="A25:B25"/>
    <mergeCell ref="C25:D25"/>
    <mergeCell ref="E25:H25"/>
    <mergeCell ref="A26:B26"/>
    <mergeCell ref="C26:D26"/>
    <mergeCell ref="E26:H26"/>
    <mergeCell ref="A22:B22"/>
    <mergeCell ref="C22:D22"/>
    <mergeCell ref="E22:H22"/>
    <mergeCell ref="A23:B23"/>
    <mergeCell ref="C23:D23"/>
    <mergeCell ref="E23:H23"/>
    <mergeCell ref="A20:B20"/>
    <mergeCell ref="C20:D20"/>
    <mergeCell ref="E20:H20"/>
    <mergeCell ref="A21:B21"/>
    <mergeCell ref="C21:D21"/>
    <mergeCell ref="E21:H21"/>
    <mergeCell ref="A18:B18"/>
    <mergeCell ref="C18:D18"/>
    <mergeCell ref="E18:H18"/>
    <mergeCell ref="A19:B19"/>
    <mergeCell ref="C19:D19"/>
    <mergeCell ref="E19:H19"/>
    <mergeCell ref="A16:B16"/>
    <mergeCell ref="C16:D16"/>
    <mergeCell ref="E16:H16"/>
    <mergeCell ref="A17:B17"/>
    <mergeCell ref="C17:D17"/>
    <mergeCell ref="E17:H17"/>
    <mergeCell ref="A12:B12"/>
    <mergeCell ref="C12:D12"/>
    <mergeCell ref="E12:H12"/>
    <mergeCell ref="A13:B13"/>
    <mergeCell ref="C13:D13"/>
    <mergeCell ref="E13:H13"/>
    <mergeCell ref="A10:B10"/>
    <mergeCell ref="C10:D10"/>
    <mergeCell ref="E10:H10"/>
    <mergeCell ref="A11:B11"/>
    <mergeCell ref="C11:D11"/>
    <mergeCell ref="E11:H11"/>
    <mergeCell ref="A8:B8"/>
    <mergeCell ref="C8:D8"/>
    <mergeCell ref="E8:H8"/>
    <mergeCell ref="A9:B9"/>
    <mergeCell ref="C9:D9"/>
    <mergeCell ref="E9:H9"/>
    <mergeCell ref="C3:F3"/>
    <mergeCell ref="A6:B6"/>
    <mergeCell ref="C6:D6"/>
    <mergeCell ref="E6:H6"/>
    <mergeCell ref="A7:B7"/>
    <mergeCell ref="C7:D7"/>
    <mergeCell ref="E7:H7"/>
  </mergeCells>
  <phoneticPr fontId="1"/>
  <pageMargins left="0.70866141732283472" right="0.5905511811023622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heetViews>
  <sheetFormatPr defaultRowHeight="18.75" x14ac:dyDescent="0.4"/>
  <cols>
    <col min="1" max="8" width="10.125" style="5" customWidth="1"/>
    <col min="9" max="16384" width="9" style="5"/>
  </cols>
  <sheetData>
    <row r="1" spans="1:8" ht="18.75" customHeight="1" x14ac:dyDescent="0.4">
      <c r="A1" s="125" t="s">
        <v>230</v>
      </c>
    </row>
    <row r="2" spans="1:8" ht="18.75" customHeight="1" x14ac:dyDescent="0.4">
      <c r="A2" s="8"/>
    </row>
    <row r="3" spans="1:8" ht="18.75" customHeight="1" x14ac:dyDescent="0.4">
      <c r="A3" s="125"/>
      <c r="C3" s="272" t="s">
        <v>232</v>
      </c>
      <c r="D3" s="272"/>
      <c r="E3" s="272"/>
      <c r="F3" s="272"/>
    </row>
    <row r="4" spans="1:8" ht="18.75" customHeight="1" x14ac:dyDescent="0.4">
      <c r="A4" s="8"/>
    </row>
    <row r="5" spans="1:8" ht="18.75" customHeight="1" x14ac:dyDescent="0.4">
      <c r="A5" s="125"/>
      <c r="H5" s="1" t="s">
        <v>87</v>
      </c>
    </row>
    <row r="6" spans="1:8" ht="18.75" customHeight="1" x14ac:dyDescent="0.4">
      <c r="A6" s="219" t="s">
        <v>13</v>
      </c>
      <c r="B6" s="219"/>
      <c r="C6" s="219" t="s">
        <v>234</v>
      </c>
      <c r="D6" s="219"/>
      <c r="E6" s="219" t="s">
        <v>15</v>
      </c>
      <c r="F6" s="219"/>
      <c r="G6" s="219"/>
      <c r="H6" s="219"/>
    </row>
    <row r="7" spans="1:8" ht="18.75" customHeight="1" x14ac:dyDescent="0.4">
      <c r="A7" s="222"/>
      <c r="B7" s="222"/>
      <c r="C7" s="221"/>
      <c r="D7" s="221"/>
      <c r="E7" s="222"/>
      <c r="F7" s="222"/>
      <c r="G7" s="222"/>
      <c r="H7" s="222"/>
    </row>
    <row r="8" spans="1:8" ht="18.75" customHeight="1" x14ac:dyDescent="0.4">
      <c r="A8" s="225"/>
      <c r="B8" s="225"/>
      <c r="C8" s="224"/>
      <c r="D8" s="224"/>
      <c r="E8" s="225"/>
      <c r="F8" s="225"/>
      <c r="G8" s="225"/>
      <c r="H8" s="225"/>
    </row>
    <row r="9" spans="1:8" ht="18.75" customHeight="1" x14ac:dyDescent="0.4">
      <c r="A9" s="225"/>
      <c r="B9" s="225"/>
      <c r="C9" s="224"/>
      <c r="D9" s="224"/>
      <c r="E9" s="225"/>
      <c r="F9" s="225"/>
      <c r="G9" s="225"/>
      <c r="H9" s="225"/>
    </row>
    <row r="10" spans="1:8" ht="18.75" customHeight="1" x14ac:dyDescent="0.4">
      <c r="A10" s="225"/>
      <c r="B10" s="225"/>
      <c r="C10" s="224"/>
      <c r="D10" s="224"/>
      <c r="E10" s="225"/>
      <c r="F10" s="225"/>
      <c r="G10" s="225"/>
      <c r="H10" s="225"/>
    </row>
    <row r="11" spans="1:8" ht="18.75" customHeight="1" x14ac:dyDescent="0.4">
      <c r="A11" s="225"/>
      <c r="B11" s="225"/>
      <c r="C11" s="224"/>
      <c r="D11" s="224"/>
      <c r="E11" s="225"/>
      <c r="F11" s="225"/>
      <c r="G11" s="225"/>
      <c r="H11" s="225"/>
    </row>
    <row r="12" spans="1:8" ht="18.75" customHeight="1" x14ac:dyDescent="0.4">
      <c r="A12" s="225"/>
      <c r="B12" s="225"/>
      <c r="C12" s="224"/>
      <c r="D12" s="224"/>
      <c r="E12" s="225"/>
      <c r="F12" s="225"/>
      <c r="G12" s="225"/>
      <c r="H12" s="225"/>
    </row>
    <row r="13" spans="1:8" ht="18.75" customHeight="1" x14ac:dyDescent="0.4">
      <c r="A13" s="225"/>
      <c r="B13" s="225"/>
      <c r="C13" s="224"/>
      <c r="D13" s="224"/>
      <c r="E13" s="225"/>
      <c r="F13" s="225"/>
      <c r="G13" s="225"/>
      <c r="H13" s="225"/>
    </row>
    <row r="14" spans="1:8" ht="18.75" customHeight="1" x14ac:dyDescent="0.4">
      <c r="A14" s="225"/>
      <c r="B14" s="225"/>
      <c r="C14" s="224"/>
      <c r="D14" s="224"/>
      <c r="E14" s="225"/>
      <c r="F14" s="225"/>
      <c r="G14" s="225"/>
      <c r="H14" s="225"/>
    </row>
    <row r="15" spans="1:8" ht="18.75" customHeight="1" x14ac:dyDescent="0.4">
      <c r="A15" s="225"/>
      <c r="B15" s="225"/>
      <c r="C15" s="224"/>
      <c r="D15" s="224"/>
      <c r="E15" s="225"/>
      <c r="F15" s="225"/>
      <c r="G15" s="225"/>
      <c r="H15" s="225"/>
    </row>
    <row r="16" spans="1:8" ht="18.75" customHeight="1" x14ac:dyDescent="0.4">
      <c r="A16" s="225"/>
      <c r="B16" s="225"/>
      <c r="C16" s="224"/>
      <c r="D16" s="224"/>
      <c r="E16" s="225"/>
      <c r="F16" s="225"/>
      <c r="G16" s="225"/>
      <c r="H16" s="225"/>
    </row>
    <row r="17" spans="1:8" ht="18.75" customHeight="1" x14ac:dyDescent="0.4">
      <c r="A17" s="225"/>
      <c r="B17" s="225"/>
      <c r="C17" s="224"/>
      <c r="D17" s="224"/>
      <c r="E17" s="225"/>
      <c r="F17" s="225"/>
      <c r="G17" s="225"/>
      <c r="H17" s="225"/>
    </row>
    <row r="18" spans="1:8" ht="18.75" customHeight="1" x14ac:dyDescent="0.4">
      <c r="A18" s="225"/>
      <c r="B18" s="225"/>
      <c r="C18" s="224"/>
      <c r="D18" s="224"/>
      <c r="E18" s="225"/>
      <c r="F18" s="225"/>
      <c r="G18" s="225"/>
      <c r="H18" s="225"/>
    </row>
    <row r="19" spans="1:8" ht="18.75" customHeight="1" x14ac:dyDescent="0.4">
      <c r="A19" s="225"/>
      <c r="B19" s="225"/>
      <c r="C19" s="224"/>
      <c r="D19" s="224"/>
      <c r="E19" s="225"/>
      <c r="F19" s="225"/>
      <c r="G19" s="225"/>
      <c r="H19" s="225"/>
    </row>
    <row r="20" spans="1:8" ht="18.75" customHeight="1" x14ac:dyDescent="0.4">
      <c r="A20" s="225"/>
      <c r="B20" s="225"/>
      <c r="C20" s="224"/>
      <c r="D20" s="224"/>
      <c r="E20" s="225"/>
      <c r="F20" s="225"/>
      <c r="G20" s="225"/>
      <c r="H20" s="225"/>
    </row>
    <row r="21" spans="1:8" ht="18.75" customHeight="1" x14ac:dyDescent="0.4">
      <c r="A21" s="225"/>
      <c r="B21" s="225"/>
      <c r="C21" s="224"/>
      <c r="D21" s="224"/>
      <c r="E21" s="225"/>
      <c r="F21" s="225"/>
      <c r="G21" s="225"/>
      <c r="H21" s="225"/>
    </row>
    <row r="22" spans="1:8" ht="18.75" customHeight="1" x14ac:dyDescent="0.4">
      <c r="A22" s="225"/>
      <c r="B22" s="225"/>
      <c r="C22" s="224"/>
      <c r="D22" s="224"/>
      <c r="E22" s="225"/>
      <c r="F22" s="225"/>
      <c r="G22" s="225"/>
      <c r="H22" s="225"/>
    </row>
    <row r="23" spans="1:8" ht="18.75" customHeight="1" x14ac:dyDescent="0.4">
      <c r="A23" s="225"/>
      <c r="B23" s="225"/>
      <c r="C23" s="224"/>
      <c r="D23" s="224"/>
      <c r="E23" s="225"/>
      <c r="F23" s="225"/>
      <c r="G23" s="225"/>
      <c r="H23" s="225"/>
    </row>
    <row r="24" spans="1:8" ht="18.75" customHeight="1" x14ac:dyDescent="0.4">
      <c r="A24" s="225"/>
      <c r="B24" s="225"/>
      <c r="C24" s="224"/>
      <c r="D24" s="224"/>
      <c r="E24" s="225"/>
      <c r="F24" s="225"/>
      <c r="G24" s="225"/>
      <c r="H24" s="225"/>
    </row>
    <row r="25" spans="1:8" ht="18.75" customHeight="1" x14ac:dyDescent="0.4">
      <c r="A25" s="225"/>
      <c r="B25" s="225"/>
      <c r="C25" s="224"/>
      <c r="D25" s="224"/>
      <c r="E25" s="225"/>
      <c r="F25" s="225"/>
      <c r="G25" s="225"/>
      <c r="H25" s="225"/>
    </row>
    <row r="26" spans="1:8" ht="18.75" customHeight="1" thickBot="1" x14ac:dyDescent="0.45">
      <c r="A26" s="228"/>
      <c r="B26" s="228"/>
      <c r="C26" s="235"/>
      <c r="D26" s="235"/>
      <c r="E26" s="228"/>
      <c r="F26" s="228"/>
      <c r="G26" s="228"/>
      <c r="H26" s="228"/>
    </row>
    <row r="27" spans="1:8" ht="18.75" customHeight="1" thickTop="1" x14ac:dyDescent="0.4">
      <c r="A27" s="233" t="s">
        <v>228</v>
      </c>
      <c r="B27" s="234"/>
      <c r="C27" s="230" t="str">
        <f>IF(SUM(C7:D26)&lt;&gt;0,SUM(C7:D26),"")</f>
        <v/>
      </c>
      <c r="D27" s="230"/>
      <c r="E27" s="231"/>
      <c r="F27" s="231"/>
      <c r="G27" s="231"/>
      <c r="H27" s="231"/>
    </row>
    <row r="28" spans="1:8" ht="18.75" customHeight="1" x14ac:dyDescent="0.4">
      <c r="A28" s="8"/>
    </row>
    <row r="29" spans="1:8" s="142" customFormat="1" ht="18.75" customHeight="1" x14ac:dyDescent="0.4">
      <c r="A29" s="238" t="s">
        <v>264</v>
      </c>
      <c r="B29" s="239"/>
      <c r="C29" s="241" t="str">
        <f>IF(C27="","",ROUNDDOWN(C27/2,-3))</f>
        <v/>
      </c>
      <c r="D29" s="241"/>
    </row>
    <row r="30" spans="1:8" s="142" customFormat="1" ht="18.75" customHeight="1" x14ac:dyDescent="0.4">
      <c r="A30" s="236" t="s">
        <v>265</v>
      </c>
      <c r="B30" s="237"/>
      <c r="C30" s="240" t="str">
        <f>IF(様式９別紙１!C26="","",様式９別紙１!C26/5)</f>
        <v/>
      </c>
      <c r="D30" s="240"/>
    </row>
    <row r="31" spans="1:8" s="142" customFormat="1" ht="18.75" customHeight="1" x14ac:dyDescent="0.4">
      <c r="A31" s="243" t="s">
        <v>263</v>
      </c>
      <c r="B31" s="244"/>
      <c r="C31" s="242" t="str">
        <f>IF(AND(C29="",C30=""),"",IF(MIN(C29:D30)&gt;=1000000,1000000,MIN(C29:D30)))</f>
        <v/>
      </c>
      <c r="D31" s="242"/>
      <c r="E31" s="142" t="str">
        <f>IF(C31&gt;様式１!C24,"当初申請額を超えています。","")</f>
        <v/>
      </c>
    </row>
    <row r="32" spans="1:8" s="142" customFormat="1" ht="18.75" customHeight="1" x14ac:dyDescent="0.4">
      <c r="A32" s="8"/>
    </row>
    <row r="33" spans="1:8" ht="18.75" customHeight="1" x14ac:dyDescent="0.4">
      <c r="A33" s="232" t="s">
        <v>115</v>
      </c>
      <c r="B33" s="232"/>
      <c r="C33" s="232"/>
      <c r="D33" s="232"/>
      <c r="E33" s="232"/>
      <c r="F33" s="232"/>
      <c r="G33" s="232"/>
      <c r="H33" s="232"/>
    </row>
    <row r="34" spans="1:8" x14ac:dyDescent="0.4">
      <c r="A34" s="125" t="s">
        <v>91</v>
      </c>
    </row>
    <row r="35" spans="1:8" x14ac:dyDescent="0.4">
      <c r="A35" s="8"/>
    </row>
  </sheetData>
  <mergeCells count="74">
    <mergeCell ref="A33:H33"/>
    <mergeCell ref="A26:B26"/>
    <mergeCell ref="C26:D26"/>
    <mergeCell ref="E26:H26"/>
    <mergeCell ref="A27:B27"/>
    <mergeCell ref="C27:D27"/>
    <mergeCell ref="E27:H27"/>
    <mergeCell ref="A29:B29"/>
    <mergeCell ref="C29:D29"/>
    <mergeCell ref="A30:B30"/>
    <mergeCell ref="C30:D30"/>
    <mergeCell ref="A31:B31"/>
    <mergeCell ref="C31:D31"/>
    <mergeCell ref="A25:B25"/>
    <mergeCell ref="C25:D25"/>
    <mergeCell ref="E25:H25"/>
    <mergeCell ref="A22:B22"/>
    <mergeCell ref="C22:D22"/>
    <mergeCell ref="E22:H22"/>
    <mergeCell ref="A23:B23"/>
    <mergeCell ref="C23:D23"/>
    <mergeCell ref="E23:H23"/>
    <mergeCell ref="A24:B24"/>
    <mergeCell ref="C24:D24"/>
    <mergeCell ref="E24:H24"/>
    <mergeCell ref="A20:B20"/>
    <mergeCell ref="C20:D20"/>
    <mergeCell ref="E20:H20"/>
    <mergeCell ref="A21:B21"/>
    <mergeCell ref="C21:D21"/>
    <mergeCell ref="E21:H21"/>
    <mergeCell ref="A18:B18"/>
    <mergeCell ref="C18:D18"/>
    <mergeCell ref="E18:H18"/>
    <mergeCell ref="A19:B19"/>
    <mergeCell ref="C19:D19"/>
    <mergeCell ref="E19:H19"/>
    <mergeCell ref="A16:B16"/>
    <mergeCell ref="C16:D16"/>
    <mergeCell ref="E16:H16"/>
    <mergeCell ref="A17:B17"/>
    <mergeCell ref="C17:D17"/>
    <mergeCell ref="E17:H17"/>
    <mergeCell ref="A11:B11"/>
    <mergeCell ref="C11:D11"/>
    <mergeCell ref="E11:H11"/>
    <mergeCell ref="C15:D15"/>
    <mergeCell ref="E15:H15"/>
    <mergeCell ref="A12:B12"/>
    <mergeCell ref="C12:D12"/>
    <mergeCell ref="E12:H12"/>
    <mergeCell ref="A13:B13"/>
    <mergeCell ref="C13:D13"/>
    <mergeCell ref="E13:H13"/>
    <mergeCell ref="A14:B14"/>
    <mergeCell ref="C14:D14"/>
    <mergeCell ref="E14:H14"/>
    <mergeCell ref="A15:B15"/>
    <mergeCell ref="A9:B9"/>
    <mergeCell ref="C9:D9"/>
    <mergeCell ref="E9:H9"/>
    <mergeCell ref="C3:F3"/>
    <mergeCell ref="A10:B10"/>
    <mergeCell ref="C10:D10"/>
    <mergeCell ref="E10:H10"/>
    <mergeCell ref="A6:B6"/>
    <mergeCell ref="C6:D6"/>
    <mergeCell ref="E6:H6"/>
    <mergeCell ref="A7:B7"/>
    <mergeCell ref="C7:D7"/>
    <mergeCell ref="E7:H7"/>
    <mergeCell ref="A8:B8"/>
    <mergeCell ref="C8:D8"/>
    <mergeCell ref="E8:H8"/>
  </mergeCells>
  <phoneticPr fontId="1"/>
  <conditionalFormatting sqref="E31">
    <cfRule type="notContainsBlanks" dxfId="0" priority="1">
      <formula>LEN(TRIM(E31))&gt;0</formula>
    </cfRule>
  </conditionalFormatting>
  <pageMargins left="0.70866141732283472" right="0.59055118110236227"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heetViews>
  <sheetFormatPr defaultRowHeight="18.75" x14ac:dyDescent="0.4"/>
  <cols>
    <col min="1" max="8" width="10.125" style="5" customWidth="1"/>
    <col min="9" max="16384" width="9" style="5"/>
  </cols>
  <sheetData>
    <row r="1" spans="1:9" x14ac:dyDescent="0.4">
      <c r="A1" s="7" t="s">
        <v>55</v>
      </c>
    </row>
    <row r="2" spans="1:9" x14ac:dyDescent="0.4">
      <c r="A2" s="7"/>
      <c r="C2" s="160" t="s">
        <v>246</v>
      </c>
      <c r="D2" s="160"/>
      <c r="E2" s="160"/>
      <c r="F2" s="160"/>
    </row>
    <row r="3" spans="1:9" x14ac:dyDescent="0.4">
      <c r="A3" s="7"/>
      <c r="C3" s="3"/>
      <c r="D3" s="3"/>
      <c r="E3" s="3"/>
      <c r="F3" s="3"/>
    </row>
    <row r="4" spans="1:9" x14ac:dyDescent="0.4">
      <c r="A4" s="7"/>
      <c r="H4" s="2" t="s">
        <v>82</v>
      </c>
    </row>
    <row r="5" spans="1:9" x14ac:dyDescent="0.4">
      <c r="A5" s="7" t="s">
        <v>1</v>
      </c>
    </row>
    <row r="6" spans="1:9" x14ac:dyDescent="0.4">
      <c r="A6" s="7"/>
    </row>
    <row r="7" spans="1:9" x14ac:dyDescent="0.4">
      <c r="C7" s="7" t="s">
        <v>46</v>
      </c>
      <c r="E7" s="256" t="str">
        <f>IF(様式１!E7&lt;&gt;"",様式１!E7,"")</f>
        <v/>
      </c>
      <c r="F7" s="257"/>
      <c r="G7" s="257"/>
      <c r="H7" s="257"/>
    </row>
    <row r="8" spans="1:9" ht="18.75" customHeight="1" x14ac:dyDescent="0.4">
      <c r="C8" s="7"/>
      <c r="E8" s="257"/>
      <c r="F8" s="257"/>
      <c r="G8" s="257"/>
      <c r="H8" s="257"/>
    </row>
    <row r="9" spans="1:9" x14ac:dyDescent="0.4">
      <c r="C9" s="7" t="s">
        <v>83</v>
      </c>
      <c r="E9" s="258" t="str">
        <f>IF(様式１!E9&lt;&gt;"",様式１!E9,"")</f>
        <v/>
      </c>
      <c r="F9" s="258"/>
      <c r="G9" s="258"/>
      <c r="H9" s="4"/>
      <c r="I9" s="5" t="s">
        <v>116</v>
      </c>
    </row>
    <row r="10" spans="1:9" x14ac:dyDescent="0.4">
      <c r="A10" s="7"/>
    </row>
    <row r="11" spans="1:9" ht="18.75" customHeight="1" x14ac:dyDescent="0.4">
      <c r="A11" s="166" t="s">
        <v>247</v>
      </c>
      <c r="B11" s="166"/>
      <c r="C11" s="166"/>
      <c r="D11" s="166"/>
      <c r="E11" s="166"/>
      <c r="F11" s="166"/>
      <c r="G11" s="166"/>
      <c r="H11" s="166"/>
    </row>
    <row r="12" spans="1:9" x14ac:dyDescent="0.4">
      <c r="A12" s="166"/>
      <c r="B12" s="166"/>
      <c r="C12" s="166"/>
      <c r="D12" s="166"/>
      <c r="E12" s="166"/>
      <c r="F12" s="166"/>
      <c r="G12" s="166"/>
      <c r="H12" s="166"/>
    </row>
    <row r="13" spans="1:9" x14ac:dyDescent="0.4">
      <c r="A13" s="166"/>
      <c r="B13" s="166"/>
      <c r="C13" s="166"/>
      <c r="D13" s="166"/>
      <c r="E13" s="166"/>
      <c r="F13" s="166"/>
      <c r="G13" s="166"/>
      <c r="H13" s="166"/>
    </row>
    <row r="15" spans="1:9" x14ac:dyDescent="0.4">
      <c r="A15" s="7"/>
      <c r="D15" s="167" t="s">
        <v>2</v>
      </c>
      <c r="E15" s="167"/>
    </row>
    <row r="16" spans="1:9" x14ac:dyDescent="0.4">
      <c r="A16" s="7" t="s">
        <v>3</v>
      </c>
    </row>
    <row r="17" spans="1:8" x14ac:dyDescent="0.4">
      <c r="A17" s="264" t="str">
        <f>IF(様式９!C17&lt;&gt;"",様式９!C17,"")</f>
        <v/>
      </c>
      <c r="B17" s="264"/>
      <c r="C17" s="264"/>
      <c r="D17" s="264"/>
      <c r="E17" s="264"/>
      <c r="F17" s="264"/>
      <c r="G17" s="264"/>
      <c r="H17" s="264"/>
    </row>
    <row r="18" spans="1:8" x14ac:dyDescent="0.4">
      <c r="A18" s="7"/>
    </row>
    <row r="19" spans="1:8" x14ac:dyDescent="0.4">
      <c r="A19" s="7" t="s">
        <v>54</v>
      </c>
    </row>
    <row r="20" spans="1:8" x14ac:dyDescent="0.4">
      <c r="A20" s="273"/>
      <c r="B20" s="273"/>
      <c r="C20" s="273"/>
      <c r="D20" s="7"/>
      <c r="E20" s="7"/>
      <c r="F20" s="7"/>
      <c r="G20" s="7"/>
      <c r="H20" s="7"/>
    </row>
    <row r="21" spans="1:8" x14ac:dyDescent="0.4">
      <c r="A21" s="7"/>
    </row>
    <row r="22" spans="1:8" x14ac:dyDescent="0.4">
      <c r="A22" s="7" t="s">
        <v>56</v>
      </c>
    </row>
    <row r="23" spans="1:8" x14ac:dyDescent="0.4">
      <c r="A23" s="273" t="str">
        <f>IF(A20&lt;&gt;"",A20,"")</f>
        <v/>
      </c>
      <c r="B23" s="273"/>
      <c r="C23" s="273"/>
      <c r="D23" s="7"/>
      <c r="E23" s="7"/>
      <c r="F23" s="7"/>
      <c r="G23" s="7"/>
      <c r="H23" s="7"/>
    </row>
    <row r="24" spans="1:8" x14ac:dyDescent="0.4">
      <c r="A24" s="7"/>
    </row>
    <row r="25" spans="1:8" x14ac:dyDescent="0.4">
      <c r="A25" s="7"/>
    </row>
    <row r="26" spans="1:8" x14ac:dyDescent="0.4">
      <c r="A26" s="7" t="s">
        <v>57</v>
      </c>
    </row>
  </sheetData>
  <mergeCells count="8">
    <mergeCell ref="A20:C20"/>
    <mergeCell ref="A23:C23"/>
    <mergeCell ref="E7:H8"/>
    <mergeCell ref="E9:G9"/>
    <mergeCell ref="C2:F2"/>
    <mergeCell ref="A11:H13"/>
    <mergeCell ref="D15:E15"/>
    <mergeCell ref="A17:H17"/>
  </mergeCells>
  <phoneticPr fontId="1"/>
  <pageMargins left="0.70866141732283472" right="0.59055118110236227"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zoomScaleNormal="100" workbookViewId="0"/>
  </sheetViews>
  <sheetFormatPr defaultRowHeight="18.75" x14ac:dyDescent="0.4"/>
  <cols>
    <col min="1" max="30" width="2.625" style="5" customWidth="1"/>
    <col min="31" max="16384" width="9" style="5"/>
  </cols>
  <sheetData>
    <row r="1" spans="1:31" ht="21" customHeight="1" x14ac:dyDescent="0.4">
      <c r="A1" s="7" t="s">
        <v>58</v>
      </c>
    </row>
    <row r="2" spans="1:31" ht="15" customHeight="1" x14ac:dyDescent="0.4">
      <c r="A2" s="7"/>
    </row>
    <row r="3" spans="1:31" ht="21" customHeight="1" x14ac:dyDescent="0.4">
      <c r="A3" s="11"/>
      <c r="I3" s="11"/>
      <c r="J3" s="11"/>
      <c r="K3" s="11"/>
      <c r="L3" s="322" t="s">
        <v>136</v>
      </c>
      <c r="M3" s="322"/>
      <c r="N3" s="322"/>
      <c r="O3" s="322"/>
      <c r="P3" s="322"/>
      <c r="Q3" s="322"/>
      <c r="R3" s="322"/>
    </row>
    <row r="4" spans="1:31" ht="15" customHeight="1" x14ac:dyDescent="0.4">
      <c r="A4" s="11"/>
    </row>
    <row r="5" spans="1:31" ht="15" customHeight="1" x14ac:dyDescent="0.4">
      <c r="C5" s="276" t="s">
        <v>134</v>
      </c>
      <c r="D5" s="277"/>
      <c r="E5" s="303" t="s">
        <v>59</v>
      </c>
      <c r="F5" s="274"/>
      <c r="G5" s="274" t="s">
        <v>60</v>
      </c>
      <c r="H5" s="274"/>
      <c r="I5" s="274" t="s">
        <v>61</v>
      </c>
      <c r="J5" s="275"/>
      <c r="K5" s="303" t="s">
        <v>62</v>
      </c>
      <c r="L5" s="274"/>
      <c r="M5" s="274" t="s">
        <v>59</v>
      </c>
      <c r="N5" s="274"/>
      <c r="O5" s="274" t="s">
        <v>60</v>
      </c>
      <c r="P5" s="275"/>
      <c r="Q5" s="303" t="s">
        <v>61</v>
      </c>
      <c r="R5" s="274"/>
      <c r="S5" s="274" t="s">
        <v>63</v>
      </c>
      <c r="T5" s="274"/>
      <c r="U5" s="274" t="s">
        <v>59</v>
      </c>
      <c r="V5" s="275"/>
      <c r="W5" s="303" t="s">
        <v>60</v>
      </c>
      <c r="X5" s="274"/>
      <c r="Y5" s="274" t="s">
        <v>61</v>
      </c>
      <c r="Z5" s="274"/>
      <c r="AA5" s="278" t="s">
        <v>64</v>
      </c>
      <c r="AB5" s="279"/>
    </row>
    <row r="6" spans="1:31" ht="27" customHeight="1" x14ac:dyDescent="0.4">
      <c r="C6" s="276"/>
      <c r="D6" s="277"/>
      <c r="E6" s="310"/>
      <c r="F6" s="311"/>
      <c r="G6" s="313"/>
      <c r="H6" s="313"/>
      <c r="I6" s="313"/>
      <c r="J6" s="314"/>
      <c r="K6" s="312"/>
      <c r="L6" s="313"/>
      <c r="M6" s="315" t="s">
        <v>65</v>
      </c>
      <c r="N6" s="315"/>
      <c r="O6" s="313"/>
      <c r="P6" s="314"/>
      <c r="Q6" s="312"/>
      <c r="R6" s="313"/>
      <c r="S6" s="313"/>
      <c r="T6" s="313"/>
      <c r="U6" s="313"/>
      <c r="V6" s="314"/>
      <c r="W6" s="312"/>
      <c r="X6" s="313"/>
      <c r="Y6" s="313"/>
      <c r="Z6" s="313"/>
      <c r="AA6" s="313"/>
      <c r="AB6" s="314"/>
    </row>
    <row r="7" spans="1:31" ht="15" customHeight="1" x14ac:dyDescent="0.4"/>
    <row r="8" spans="1:31" ht="21" customHeight="1" x14ac:dyDescent="0.4">
      <c r="A8" s="8"/>
      <c r="D8" s="7"/>
      <c r="E8" s="339" t="s">
        <v>137</v>
      </c>
      <c r="F8" s="339"/>
      <c r="G8" s="339"/>
      <c r="H8" s="340" t="s">
        <v>248</v>
      </c>
      <c r="I8" s="340"/>
      <c r="J8" s="340"/>
      <c r="K8" s="340"/>
      <c r="L8" s="340"/>
      <c r="M8" s="340"/>
      <c r="N8" s="340"/>
      <c r="O8" s="340"/>
      <c r="P8" s="340"/>
      <c r="Q8" s="340"/>
      <c r="R8" s="340"/>
      <c r="S8" s="7" t="s">
        <v>138</v>
      </c>
      <c r="T8" s="7"/>
      <c r="U8" s="7"/>
      <c r="V8" s="7"/>
      <c r="W8" s="7"/>
      <c r="X8" s="7"/>
      <c r="Y8" s="7"/>
      <c r="Z8" s="7"/>
      <c r="AA8" s="7"/>
      <c r="AE8" s="75"/>
    </row>
    <row r="9" spans="1:31" ht="7.5" customHeight="1" x14ac:dyDescent="0.4"/>
    <row r="10" spans="1:31" ht="21" customHeight="1" x14ac:dyDescent="0.4">
      <c r="A10" s="276" t="s">
        <v>66</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row>
    <row r="11" spans="1:31" ht="21" customHeight="1" x14ac:dyDescent="0.4">
      <c r="A11" s="276" t="s">
        <v>117</v>
      </c>
      <c r="B11" s="276"/>
      <c r="C11" s="276"/>
      <c r="D11" s="276"/>
      <c r="E11" s="276"/>
      <c r="F11" s="276"/>
      <c r="G11" s="276"/>
      <c r="H11" s="276" t="s">
        <v>118</v>
      </c>
      <c r="I11" s="276"/>
      <c r="J11" s="276"/>
      <c r="K11" s="276" t="s">
        <v>119</v>
      </c>
      <c r="L11" s="276"/>
      <c r="M11" s="276"/>
      <c r="N11" s="276" t="s">
        <v>120</v>
      </c>
      <c r="O11" s="276"/>
      <c r="P11" s="276"/>
      <c r="Q11" s="276" t="s">
        <v>67</v>
      </c>
      <c r="R11" s="276"/>
      <c r="S11" s="276"/>
      <c r="T11" s="276"/>
      <c r="U11" s="276"/>
      <c r="V11" s="276"/>
      <c r="W11" s="276"/>
      <c r="X11" s="276" t="s">
        <v>121</v>
      </c>
      <c r="Y11" s="276"/>
      <c r="Z11" s="276"/>
      <c r="AA11" s="276"/>
      <c r="AB11" s="276"/>
      <c r="AC11" s="276"/>
      <c r="AD11" s="276"/>
    </row>
    <row r="12" spans="1:31" ht="21" customHeight="1" x14ac:dyDescent="0.4">
      <c r="A12" s="321" t="s">
        <v>255</v>
      </c>
      <c r="B12" s="220"/>
      <c r="C12" s="220"/>
      <c r="D12" s="220"/>
      <c r="E12" s="220"/>
      <c r="F12" s="220"/>
      <c r="G12" s="220"/>
      <c r="H12" s="318"/>
      <c r="I12" s="318"/>
      <c r="J12" s="318"/>
      <c r="K12" s="318" t="s">
        <v>68</v>
      </c>
      <c r="L12" s="318"/>
      <c r="M12" s="318"/>
      <c r="N12" s="318">
        <v>1</v>
      </c>
      <c r="O12" s="318"/>
      <c r="P12" s="318"/>
      <c r="Q12" s="301"/>
      <c r="R12" s="302"/>
      <c r="S12" s="302"/>
      <c r="T12" s="302"/>
      <c r="U12" s="302"/>
      <c r="V12" s="302"/>
      <c r="W12" s="325" t="s">
        <v>64</v>
      </c>
      <c r="X12" s="297">
        <f>Q12</f>
        <v>0</v>
      </c>
      <c r="Y12" s="298"/>
      <c r="Z12" s="298"/>
      <c r="AA12" s="298"/>
      <c r="AB12" s="298"/>
      <c r="AC12" s="298"/>
      <c r="AD12" s="325" t="s">
        <v>64</v>
      </c>
    </row>
    <row r="13" spans="1:31" ht="21" customHeight="1" x14ac:dyDescent="0.4">
      <c r="A13" s="223"/>
      <c r="B13" s="223"/>
      <c r="C13" s="223"/>
      <c r="D13" s="223"/>
      <c r="E13" s="223"/>
      <c r="F13" s="223"/>
      <c r="G13" s="223"/>
      <c r="H13" s="319"/>
      <c r="I13" s="319"/>
      <c r="J13" s="319"/>
      <c r="K13" s="319"/>
      <c r="L13" s="319"/>
      <c r="M13" s="319"/>
      <c r="N13" s="319"/>
      <c r="O13" s="319"/>
      <c r="P13" s="319"/>
      <c r="Q13" s="295"/>
      <c r="R13" s="296"/>
      <c r="S13" s="296"/>
      <c r="T13" s="296"/>
      <c r="U13" s="296"/>
      <c r="V13" s="296"/>
      <c r="W13" s="326"/>
      <c r="X13" s="299"/>
      <c r="Y13" s="300"/>
      <c r="Z13" s="300"/>
      <c r="AA13" s="300"/>
      <c r="AB13" s="300"/>
      <c r="AC13" s="300"/>
      <c r="AD13" s="326"/>
    </row>
    <row r="14" spans="1:31" ht="21" customHeight="1" x14ac:dyDescent="0.4">
      <c r="A14" s="320"/>
      <c r="B14" s="320"/>
      <c r="C14" s="320"/>
      <c r="D14" s="320"/>
      <c r="E14" s="320"/>
      <c r="F14" s="320"/>
      <c r="G14" s="320"/>
      <c r="H14" s="320"/>
      <c r="I14" s="320"/>
      <c r="J14" s="320"/>
      <c r="K14" s="320"/>
      <c r="L14" s="320"/>
      <c r="M14" s="320"/>
      <c r="N14" s="320"/>
      <c r="O14" s="320"/>
      <c r="P14" s="320"/>
      <c r="Q14" s="295"/>
      <c r="R14" s="296"/>
      <c r="S14" s="296"/>
      <c r="T14" s="296"/>
      <c r="U14" s="296"/>
      <c r="V14" s="296"/>
      <c r="W14" s="73"/>
      <c r="X14" s="293"/>
      <c r="Y14" s="294"/>
      <c r="Z14" s="294"/>
      <c r="AA14" s="294"/>
      <c r="AB14" s="294"/>
      <c r="AC14" s="294"/>
      <c r="AD14" s="73"/>
    </row>
    <row r="15" spans="1:31" ht="21" customHeight="1" x14ac:dyDescent="0.4">
      <c r="A15" s="320"/>
      <c r="B15" s="320"/>
      <c r="C15" s="320"/>
      <c r="D15" s="320"/>
      <c r="E15" s="320"/>
      <c r="F15" s="320"/>
      <c r="G15" s="320"/>
      <c r="H15" s="320"/>
      <c r="I15" s="320"/>
      <c r="J15" s="320"/>
      <c r="K15" s="320"/>
      <c r="L15" s="320"/>
      <c r="M15" s="320"/>
      <c r="N15" s="320"/>
      <c r="O15" s="320"/>
      <c r="P15" s="320"/>
      <c r="Q15" s="295"/>
      <c r="R15" s="296"/>
      <c r="S15" s="296"/>
      <c r="T15" s="296"/>
      <c r="U15" s="296"/>
      <c r="V15" s="296"/>
      <c r="W15" s="73"/>
      <c r="X15" s="293"/>
      <c r="Y15" s="294"/>
      <c r="Z15" s="294"/>
      <c r="AA15" s="294"/>
      <c r="AB15" s="294"/>
      <c r="AC15" s="294"/>
      <c r="AD15" s="73"/>
    </row>
    <row r="16" spans="1:31" ht="21" customHeight="1" thickBot="1" x14ac:dyDescent="0.45">
      <c r="A16" s="292"/>
      <c r="B16" s="292"/>
      <c r="C16" s="292"/>
      <c r="D16" s="292"/>
      <c r="E16" s="292"/>
      <c r="F16" s="292"/>
      <c r="G16" s="292"/>
      <c r="H16" s="292"/>
      <c r="I16" s="292"/>
      <c r="J16" s="292"/>
      <c r="K16" s="292"/>
      <c r="L16" s="292"/>
      <c r="M16" s="292"/>
      <c r="N16" s="292"/>
      <c r="O16" s="292"/>
      <c r="P16" s="292"/>
      <c r="Q16" s="316"/>
      <c r="R16" s="317"/>
      <c r="S16" s="317"/>
      <c r="T16" s="317"/>
      <c r="U16" s="317"/>
      <c r="V16" s="317"/>
      <c r="W16" s="74"/>
      <c r="X16" s="290"/>
      <c r="Y16" s="291"/>
      <c r="Z16" s="291"/>
      <c r="AA16" s="291"/>
      <c r="AB16" s="291"/>
      <c r="AC16" s="291"/>
      <c r="AD16" s="74"/>
    </row>
    <row r="17" spans="1:30" ht="21" customHeight="1" thickTop="1" x14ac:dyDescent="0.4">
      <c r="A17" s="289" t="s">
        <v>69</v>
      </c>
      <c r="B17" s="289"/>
      <c r="C17" s="289"/>
      <c r="D17" s="289"/>
      <c r="E17" s="289"/>
      <c r="F17" s="289"/>
      <c r="G17" s="289"/>
      <c r="H17" s="289"/>
      <c r="I17" s="289"/>
      <c r="J17" s="289"/>
      <c r="K17" s="289"/>
      <c r="L17" s="289"/>
      <c r="M17" s="289"/>
      <c r="N17" s="289"/>
      <c r="O17" s="289"/>
      <c r="P17" s="289"/>
      <c r="Q17" s="289"/>
      <c r="R17" s="289"/>
      <c r="S17" s="289"/>
      <c r="T17" s="289"/>
      <c r="U17" s="289"/>
      <c r="V17" s="289"/>
      <c r="W17" s="289"/>
      <c r="X17" s="308">
        <f>X12</f>
        <v>0</v>
      </c>
      <c r="Y17" s="309"/>
      <c r="Z17" s="309"/>
      <c r="AA17" s="309"/>
      <c r="AB17" s="309"/>
      <c r="AC17" s="309"/>
      <c r="AD17" s="70"/>
    </row>
    <row r="18" spans="1:30" ht="21" customHeight="1" x14ac:dyDescent="0.4">
      <c r="A18" s="287" t="s">
        <v>70</v>
      </c>
      <c r="B18" s="287"/>
      <c r="C18" s="287"/>
      <c r="D18" s="287"/>
      <c r="E18" s="287"/>
      <c r="F18" s="287"/>
      <c r="G18" s="287"/>
      <c r="H18" s="287"/>
      <c r="I18" s="287"/>
      <c r="J18" s="287"/>
      <c r="K18" s="287"/>
      <c r="L18" s="287"/>
      <c r="M18" s="287"/>
      <c r="N18" s="287"/>
      <c r="O18" s="287"/>
      <c r="P18" s="287"/>
      <c r="Q18" s="287"/>
      <c r="R18" s="287"/>
      <c r="S18" s="287"/>
      <c r="T18" s="287"/>
      <c r="U18" s="287"/>
      <c r="V18" s="287"/>
      <c r="W18" s="287"/>
      <c r="X18" s="306" t="s">
        <v>262</v>
      </c>
      <c r="Y18" s="307"/>
      <c r="Z18" s="307"/>
      <c r="AA18" s="307"/>
      <c r="AB18" s="307"/>
      <c r="AC18" s="307"/>
      <c r="AD18" s="71"/>
    </row>
    <row r="19" spans="1:30" ht="21" customHeight="1" x14ac:dyDescent="0.4">
      <c r="A19" s="288" t="s">
        <v>71</v>
      </c>
      <c r="B19" s="288"/>
      <c r="C19" s="288"/>
      <c r="D19" s="288"/>
      <c r="E19" s="288"/>
      <c r="F19" s="288"/>
      <c r="G19" s="288"/>
      <c r="H19" s="288"/>
      <c r="I19" s="288"/>
      <c r="J19" s="288"/>
      <c r="K19" s="288"/>
      <c r="L19" s="288"/>
      <c r="M19" s="288"/>
      <c r="N19" s="288"/>
      <c r="O19" s="288"/>
      <c r="P19" s="288"/>
      <c r="Q19" s="288"/>
      <c r="R19" s="288"/>
      <c r="S19" s="288"/>
      <c r="T19" s="288"/>
      <c r="U19" s="288"/>
      <c r="V19" s="288"/>
      <c r="W19" s="288"/>
      <c r="X19" s="304">
        <f>X17</f>
        <v>0</v>
      </c>
      <c r="Y19" s="305"/>
      <c r="Z19" s="305"/>
      <c r="AA19" s="305"/>
      <c r="AB19" s="305"/>
      <c r="AC19" s="305"/>
      <c r="AD19" s="72"/>
    </row>
    <row r="20" spans="1:30" ht="21" customHeight="1" x14ac:dyDescent="0.4">
      <c r="A20" s="353" t="s">
        <v>72</v>
      </c>
      <c r="B20" s="354"/>
      <c r="C20" s="354"/>
      <c r="D20" s="354"/>
      <c r="E20" s="354"/>
      <c r="F20" s="354"/>
      <c r="G20" s="354"/>
      <c r="H20" s="354"/>
      <c r="I20" s="354"/>
      <c r="J20" s="354"/>
      <c r="K20" s="354"/>
      <c r="L20" s="354"/>
      <c r="M20" s="354"/>
      <c r="N20" s="39"/>
      <c r="O20" s="39"/>
      <c r="P20" s="39"/>
      <c r="Q20" s="39"/>
      <c r="R20" s="39"/>
      <c r="S20" s="39"/>
      <c r="T20" s="39"/>
      <c r="U20" s="39"/>
      <c r="V20" s="39"/>
      <c r="W20" s="352" t="s">
        <v>129</v>
      </c>
      <c r="X20" s="352"/>
      <c r="Y20" s="352"/>
      <c r="Z20" s="352"/>
      <c r="AA20" s="352"/>
      <c r="AB20" s="352"/>
      <c r="AC20" s="352"/>
      <c r="AD20" s="41"/>
    </row>
    <row r="21" spans="1:30" ht="21" customHeight="1" x14ac:dyDescent="0.4">
      <c r="A21" s="355" t="s">
        <v>73</v>
      </c>
      <c r="B21" s="356"/>
      <c r="C21" s="356"/>
      <c r="D21" s="356"/>
      <c r="E21" s="356"/>
      <c r="F21" s="356"/>
      <c r="G21" s="356"/>
      <c r="H21" s="356"/>
      <c r="I21" s="356"/>
      <c r="J21" s="356"/>
      <c r="K21" s="18"/>
      <c r="L21" s="18"/>
      <c r="M21" s="7" t="s">
        <v>74</v>
      </c>
      <c r="N21" s="7"/>
      <c r="O21" s="362" t="s">
        <v>124</v>
      </c>
      <c r="P21" s="362"/>
      <c r="Q21" s="362"/>
      <c r="R21" s="362"/>
      <c r="S21" s="362"/>
      <c r="T21" s="362"/>
      <c r="U21" s="362"/>
      <c r="V21" s="362"/>
      <c r="W21" s="362"/>
      <c r="X21" s="362"/>
      <c r="Y21" s="362"/>
      <c r="Z21" s="362"/>
      <c r="AA21" s="362"/>
      <c r="AB21" s="362"/>
      <c r="AC21" s="362"/>
      <c r="AD21" s="36"/>
    </row>
    <row r="22" spans="1:30" ht="21" customHeight="1" x14ac:dyDescent="0.4">
      <c r="A22" s="61"/>
      <c r="B22" s="44"/>
      <c r="C22" s="44"/>
      <c r="D22" s="44"/>
      <c r="E22" s="44"/>
      <c r="F22" s="44"/>
      <c r="G22" s="44"/>
      <c r="H22" s="7"/>
      <c r="I22" s="7"/>
      <c r="J22" s="18"/>
      <c r="K22" s="18"/>
      <c r="L22" s="18"/>
      <c r="M22" s="7"/>
      <c r="N22" s="7"/>
      <c r="O22" s="361"/>
      <c r="P22" s="361"/>
      <c r="Q22" s="361"/>
      <c r="R22" s="361"/>
      <c r="S22" s="361"/>
      <c r="T22" s="361"/>
      <c r="U22" s="361"/>
      <c r="V22" s="361"/>
      <c r="W22" s="361"/>
      <c r="X22" s="361"/>
      <c r="Y22" s="361"/>
      <c r="Z22" s="361"/>
      <c r="AA22" s="361"/>
      <c r="AB22" s="361"/>
      <c r="AC22" s="361"/>
      <c r="AD22" s="36"/>
    </row>
    <row r="23" spans="1:30" ht="21" customHeight="1" x14ac:dyDescent="0.4">
      <c r="A23" s="57" t="s">
        <v>127</v>
      </c>
      <c r="B23" s="49"/>
      <c r="C23" s="49"/>
      <c r="D23" s="49"/>
      <c r="E23" s="49"/>
      <c r="F23" s="49"/>
      <c r="G23" s="49"/>
      <c r="H23" s="48"/>
      <c r="I23" s="48"/>
      <c r="J23" s="48"/>
      <c r="K23" s="37"/>
      <c r="L23" s="62"/>
      <c r="M23" s="7" t="s">
        <v>75</v>
      </c>
      <c r="N23" s="7"/>
      <c r="O23" s="339"/>
      <c r="P23" s="339"/>
      <c r="Q23" s="339"/>
      <c r="R23" s="339"/>
      <c r="S23" s="339"/>
      <c r="T23" s="339"/>
      <c r="U23" s="339"/>
      <c r="V23" s="339"/>
      <c r="W23" s="339"/>
      <c r="X23" s="339"/>
      <c r="Y23" s="339"/>
      <c r="Z23" s="339"/>
      <c r="AA23" s="339"/>
      <c r="AB23" s="339"/>
      <c r="AC23" s="339"/>
      <c r="AD23" s="36"/>
    </row>
    <row r="24" spans="1:30" ht="21" customHeight="1" x14ac:dyDescent="0.4">
      <c r="A24" s="58" t="s">
        <v>139</v>
      </c>
      <c r="B24" s="13"/>
      <c r="C24" s="13"/>
      <c r="D24" s="13"/>
      <c r="E24" s="13"/>
      <c r="F24" s="13"/>
      <c r="G24" s="13"/>
      <c r="H24" s="18"/>
      <c r="I24" s="18"/>
      <c r="J24" s="18"/>
      <c r="K24" s="36"/>
      <c r="L24" s="62"/>
      <c r="M24" s="18"/>
      <c r="N24" s="18"/>
      <c r="O24" s="361"/>
      <c r="P24" s="361"/>
      <c r="Q24" s="361"/>
      <c r="R24" s="361"/>
      <c r="S24" s="361"/>
      <c r="T24" s="361"/>
      <c r="U24" s="361"/>
      <c r="V24" s="361"/>
      <c r="W24" s="361"/>
      <c r="X24" s="361"/>
      <c r="Y24" s="361"/>
      <c r="Z24" s="361"/>
      <c r="AA24" s="361"/>
      <c r="AB24" s="361"/>
      <c r="AC24" s="361"/>
      <c r="AD24" s="36"/>
    </row>
    <row r="25" spans="1:30" ht="21" customHeight="1" x14ac:dyDescent="0.4">
      <c r="A25" s="58" t="s">
        <v>76</v>
      </c>
      <c r="B25" s="38"/>
      <c r="C25" s="38"/>
      <c r="D25" s="38"/>
      <c r="E25" s="38"/>
      <c r="F25" s="38"/>
      <c r="G25" s="38"/>
      <c r="H25" s="56"/>
      <c r="I25" s="56"/>
      <c r="J25" s="56"/>
      <c r="K25" s="56"/>
      <c r="L25" s="63"/>
      <c r="M25" s="55" t="s">
        <v>77</v>
      </c>
      <c r="N25" s="55"/>
      <c r="O25" s="363" t="s">
        <v>78</v>
      </c>
      <c r="P25" s="363"/>
      <c r="Q25" s="363"/>
      <c r="R25" s="363"/>
      <c r="S25" s="363"/>
      <c r="T25" s="363"/>
      <c r="U25" s="363"/>
      <c r="V25" s="363"/>
      <c r="W25" s="363"/>
      <c r="X25" s="363"/>
      <c r="Y25" s="363"/>
      <c r="Z25" s="363"/>
      <c r="AA25" s="363"/>
      <c r="AB25" s="363"/>
      <c r="AC25" s="363"/>
      <c r="AD25" s="46"/>
    </row>
    <row r="26" spans="1:30" ht="21" customHeight="1" x14ac:dyDescent="0.4">
      <c r="A26" s="57" t="s">
        <v>125</v>
      </c>
      <c r="B26" s="49"/>
      <c r="C26" s="49"/>
      <c r="D26" s="49"/>
      <c r="E26" s="49"/>
      <c r="F26" s="50"/>
      <c r="G26" s="50"/>
      <c r="H26" s="47"/>
      <c r="I26" s="47"/>
      <c r="J26" s="65"/>
      <c r="K26" s="349" t="s">
        <v>122</v>
      </c>
      <c r="L26" s="331"/>
      <c r="M26" s="332"/>
      <c r="N26" s="332"/>
      <c r="O26" s="332"/>
      <c r="P26" s="332"/>
      <c r="Q26" s="332"/>
      <c r="R26" s="332"/>
      <c r="S26" s="327" t="s">
        <v>128</v>
      </c>
      <c r="T26" s="327"/>
      <c r="U26" s="45"/>
      <c r="V26" s="335"/>
      <c r="W26" s="335"/>
      <c r="X26" s="335"/>
      <c r="Y26" s="335"/>
      <c r="Z26" s="335"/>
      <c r="AA26" s="335"/>
      <c r="AB26" s="335"/>
      <c r="AC26" s="327" t="s">
        <v>80</v>
      </c>
      <c r="AD26" s="329"/>
    </row>
    <row r="27" spans="1:30" ht="21" customHeight="1" x14ac:dyDescent="0.4">
      <c r="A27" s="60" t="s">
        <v>126</v>
      </c>
      <c r="B27" s="14"/>
      <c r="C27" s="14"/>
      <c r="D27" s="14"/>
      <c r="E27" s="14"/>
      <c r="F27" s="43"/>
      <c r="G27" s="43"/>
      <c r="H27" s="42"/>
      <c r="I27" s="42"/>
      <c r="J27" s="64"/>
      <c r="K27" s="350"/>
      <c r="L27" s="333"/>
      <c r="M27" s="334"/>
      <c r="N27" s="334"/>
      <c r="O27" s="334"/>
      <c r="P27" s="334"/>
      <c r="Q27" s="334"/>
      <c r="R27" s="334"/>
      <c r="S27" s="328"/>
      <c r="T27" s="328"/>
      <c r="U27" s="38"/>
      <c r="V27" s="336"/>
      <c r="W27" s="336"/>
      <c r="X27" s="336"/>
      <c r="Y27" s="336"/>
      <c r="Z27" s="336"/>
      <c r="AA27" s="336"/>
      <c r="AB27" s="336"/>
      <c r="AC27" s="328"/>
      <c r="AD27" s="330"/>
    </row>
    <row r="28" spans="1:30" ht="21" customHeight="1" x14ac:dyDescent="0.4">
      <c r="A28" s="60"/>
      <c r="B28" s="14"/>
      <c r="C28" s="14"/>
      <c r="D28" s="14"/>
      <c r="E28" s="14"/>
      <c r="F28" s="43"/>
      <c r="G28" s="43"/>
      <c r="H28" s="40"/>
      <c r="I28" s="40"/>
      <c r="J28" s="64"/>
      <c r="K28" s="350"/>
      <c r="L28" s="284" t="s">
        <v>131</v>
      </c>
      <c r="M28" s="285"/>
      <c r="N28" s="286"/>
      <c r="O28" s="357" t="s">
        <v>130</v>
      </c>
      <c r="P28" s="286"/>
      <c r="Q28" s="323"/>
      <c r="R28" s="280"/>
      <c r="S28" s="280"/>
      <c r="T28" s="280"/>
      <c r="U28" s="280"/>
      <c r="V28" s="280"/>
      <c r="W28" s="280"/>
      <c r="X28" s="280"/>
      <c r="Y28" s="280"/>
      <c r="Z28" s="280"/>
      <c r="AA28" s="280"/>
      <c r="AB28" s="280"/>
      <c r="AC28" s="280"/>
      <c r="AD28" s="281"/>
    </row>
    <row r="29" spans="1:30" ht="21" customHeight="1" x14ac:dyDescent="0.4">
      <c r="A29" s="60" t="s">
        <v>79</v>
      </c>
      <c r="B29" s="14"/>
      <c r="C29" s="14"/>
      <c r="D29" s="14"/>
      <c r="E29" s="14"/>
      <c r="F29" s="43"/>
      <c r="G29" s="43"/>
      <c r="H29" s="40"/>
      <c r="I29" s="40"/>
      <c r="J29" s="64"/>
      <c r="K29" s="351"/>
      <c r="L29" s="358" t="s">
        <v>132</v>
      </c>
      <c r="M29" s="360"/>
      <c r="N29" s="359"/>
      <c r="O29" s="358"/>
      <c r="P29" s="359"/>
      <c r="Q29" s="324"/>
      <c r="R29" s="282"/>
      <c r="S29" s="282"/>
      <c r="T29" s="282"/>
      <c r="U29" s="282"/>
      <c r="V29" s="282"/>
      <c r="W29" s="282"/>
      <c r="X29" s="282"/>
      <c r="Y29" s="282"/>
      <c r="Z29" s="282"/>
      <c r="AA29" s="282"/>
      <c r="AB29" s="282"/>
      <c r="AC29" s="282"/>
      <c r="AD29" s="283"/>
    </row>
    <row r="30" spans="1:30" ht="21" customHeight="1" x14ac:dyDescent="0.4">
      <c r="A30" s="59" t="s">
        <v>133</v>
      </c>
      <c r="B30" s="51"/>
      <c r="C30" s="51"/>
      <c r="D30" s="51"/>
      <c r="E30" s="51"/>
      <c r="F30" s="52"/>
      <c r="G30" s="52"/>
      <c r="H30" s="53"/>
      <c r="I30" s="54"/>
      <c r="J30" s="66"/>
      <c r="K30" s="346" t="s">
        <v>123</v>
      </c>
      <c r="L30" s="337" t="s">
        <v>24</v>
      </c>
      <c r="M30" s="337"/>
      <c r="N30" s="337"/>
      <c r="O30" s="338"/>
      <c r="P30" s="67"/>
      <c r="Q30" s="68"/>
      <c r="R30" s="68"/>
      <c r="S30" s="68"/>
      <c r="T30" s="68"/>
      <c r="U30" s="68"/>
      <c r="V30" s="68"/>
      <c r="W30" s="68"/>
      <c r="X30" s="68"/>
      <c r="Y30" s="68"/>
      <c r="Z30" s="68"/>
      <c r="AA30" s="68"/>
      <c r="AB30" s="68"/>
      <c r="AC30" s="68"/>
      <c r="AD30" s="69"/>
    </row>
    <row r="31" spans="1:30" ht="21" customHeight="1" x14ac:dyDescent="0.4">
      <c r="A31" s="345" t="s">
        <v>135</v>
      </c>
      <c r="B31" s="345"/>
      <c r="C31" s="345"/>
      <c r="D31" s="345"/>
      <c r="E31" s="345"/>
      <c r="F31" s="345"/>
      <c r="G31" s="345"/>
      <c r="H31" s="345"/>
      <c r="I31" s="345"/>
      <c r="J31" s="345"/>
      <c r="K31" s="347"/>
      <c r="L31" s="337"/>
      <c r="M31" s="337"/>
      <c r="N31" s="337"/>
      <c r="O31" s="338"/>
      <c r="P31" s="67"/>
      <c r="Q31" s="68"/>
      <c r="R31" s="68"/>
      <c r="S31" s="68"/>
      <c r="T31" s="68"/>
      <c r="U31" s="68"/>
      <c r="V31" s="68"/>
      <c r="W31" s="68"/>
      <c r="X31" s="68"/>
      <c r="Y31" s="68"/>
      <c r="Z31" s="68"/>
      <c r="AA31" s="68"/>
      <c r="AB31" s="68"/>
      <c r="AC31" s="68"/>
      <c r="AD31" s="69"/>
    </row>
    <row r="32" spans="1:30" ht="21" customHeight="1" x14ac:dyDescent="0.4">
      <c r="A32" s="345"/>
      <c r="B32" s="345"/>
      <c r="C32" s="345"/>
      <c r="D32" s="345"/>
      <c r="E32" s="345"/>
      <c r="F32" s="345"/>
      <c r="G32" s="345"/>
      <c r="H32" s="345"/>
      <c r="I32" s="345"/>
      <c r="J32" s="345"/>
      <c r="K32" s="347"/>
      <c r="L32" s="341"/>
      <c r="M32" s="341"/>
      <c r="N32" s="341"/>
      <c r="O32" s="341"/>
      <c r="P32" s="341"/>
      <c r="Q32" s="341"/>
      <c r="R32" s="341"/>
      <c r="S32" s="341"/>
      <c r="T32" s="341"/>
      <c r="U32" s="341"/>
      <c r="V32" s="341"/>
      <c r="W32" s="341"/>
      <c r="X32" s="341"/>
      <c r="Y32" s="341"/>
      <c r="Z32" s="341"/>
      <c r="AA32" s="341"/>
      <c r="AB32" s="341"/>
      <c r="AC32" s="341"/>
      <c r="AD32" s="342"/>
    </row>
    <row r="33" spans="1:30" ht="21" customHeight="1" x14ac:dyDescent="0.4">
      <c r="A33" s="345"/>
      <c r="B33" s="345"/>
      <c r="C33" s="345"/>
      <c r="D33" s="345"/>
      <c r="E33" s="345"/>
      <c r="F33" s="345"/>
      <c r="G33" s="345"/>
      <c r="H33" s="345"/>
      <c r="I33" s="345"/>
      <c r="J33" s="345"/>
      <c r="K33" s="348"/>
      <c r="L33" s="343"/>
      <c r="M33" s="343"/>
      <c r="N33" s="343"/>
      <c r="O33" s="343"/>
      <c r="P33" s="343"/>
      <c r="Q33" s="343"/>
      <c r="R33" s="343"/>
      <c r="S33" s="343"/>
      <c r="T33" s="343"/>
      <c r="U33" s="343"/>
      <c r="V33" s="343"/>
      <c r="W33" s="343"/>
      <c r="X33" s="343"/>
      <c r="Y33" s="343"/>
      <c r="Z33" s="343"/>
      <c r="AA33" s="343"/>
      <c r="AB33" s="343"/>
      <c r="AC33" s="343"/>
      <c r="AD33" s="344"/>
    </row>
    <row r="34" spans="1:30" x14ac:dyDescent="0.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row>
    <row r="35" spans="1:30" x14ac:dyDescent="0.4">
      <c r="A35" s="8" t="s">
        <v>81</v>
      </c>
    </row>
    <row r="36" spans="1:30" x14ac:dyDescent="0.4">
      <c r="A36" s="7"/>
    </row>
  </sheetData>
  <mergeCells count="94">
    <mergeCell ref="E8:G8"/>
    <mergeCell ref="H8:R8"/>
    <mergeCell ref="L32:AD33"/>
    <mergeCell ref="A31:J33"/>
    <mergeCell ref="K30:K33"/>
    <mergeCell ref="K26:K29"/>
    <mergeCell ref="W20:AC20"/>
    <mergeCell ref="A20:M20"/>
    <mergeCell ref="A21:J21"/>
    <mergeCell ref="O28:P29"/>
    <mergeCell ref="L29:N29"/>
    <mergeCell ref="O24:AC24"/>
    <mergeCell ref="O23:AC23"/>
    <mergeCell ref="O22:AC22"/>
    <mergeCell ref="O21:AC21"/>
    <mergeCell ref="O25:AC25"/>
    <mergeCell ref="S26:T27"/>
    <mergeCell ref="AC26:AD27"/>
    <mergeCell ref="L26:R27"/>
    <mergeCell ref="V26:AB27"/>
    <mergeCell ref="L30:O31"/>
    <mergeCell ref="L3:R3"/>
    <mergeCell ref="A10:AD10"/>
    <mergeCell ref="Q28:R29"/>
    <mergeCell ref="S28:T29"/>
    <mergeCell ref="U28:V29"/>
    <mergeCell ref="W28:X29"/>
    <mergeCell ref="Y28:Z29"/>
    <mergeCell ref="AA28:AB29"/>
    <mergeCell ref="H15:J15"/>
    <mergeCell ref="H14:J14"/>
    <mergeCell ref="A16:G16"/>
    <mergeCell ref="A15:G15"/>
    <mergeCell ref="A14:G14"/>
    <mergeCell ref="AD12:AD13"/>
    <mergeCell ref="W12:W13"/>
    <mergeCell ref="H11:J11"/>
    <mergeCell ref="A11:G11"/>
    <mergeCell ref="A12:G13"/>
    <mergeCell ref="H12:J13"/>
    <mergeCell ref="N16:P16"/>
    <mergeCell ref="N15:P15"/>
    <mergeCell ref="N14:P14"/>
    <mergeCell ref="K16:M16"/>
    <mergeCell ref="K15:M15"/>
    <mergeCell ref="Q15:V15"/>
    <mergeCell ref="Q16:V16"/>
    <mergeCell ref="N11:P11"/>
    <mergeCell ref="K11:M11"/>
    <mergeCell ref="K12:M13"/>
    <mergeCell ref="N12:P13"/>
    <mergeCell ref="K14:M14"/>
    <mergeCell ref="X19:AC19"/>
    <mergeCell ref="X18:AC18"/>
    <mergeCell ref="X17:AC17"/>
    <mergeCell ref="X11:AD11"/>
    <mergeCell ref="E6:F6"/>
    <mergeCell ref="Q6:R6"/>
    <mergeCell ref="O6:P6"/>
    <mergeCell ref="M6:N6"/>
    <mergeCell ref="K6:L6"/>
    <mergeCell ref="I6:J6"/>
    <mergeCell ref="G6:H6"/>
    <mergeCell ref="AA6:AB6"/>
    <mergeCell ref="Y6:Z6"/>
    <mergeCell ref="W6:X6"/>
    <mergeCell ref="U6:V6"/>
    <mergeCell ref="S6:T6"/>
    <mergeCell ref="M5:N5"/>
    <mergeCell ref="K5:L5"/>
    <mergeCell ref="I5:J5"/>
    <mergeCell ref="G5:H5"/>
    <mergeCell ref="E5:F5"/>
    <mergeCell ref="Y5:Z5"/>
    <mergeCell ref="W5:X5"/>
    <mergeCell ref="U5:V5"/>
    <mergeCell ref="S5:T5"/>
    <mergeCell ref="Q5:R5"/>
    <mergeCell ref="O5:P5"/>
    <mergeCell ref="C5:D6"/>
    <mergeCell ref="AA5:AB5"/>
    <mergeCell ref="AC28:AD29"/>
    <mergeCell ref="L28:N28"/>
    <mergeCell ref="A18:W18"/>
    <mergeCell ref="A19:W19"/>
    <mergeCell ref="A17:W17"/>
    <mergeCell ref="X16:AC16"/>
    <mergeCell ref="H16:J16"/>
    <mergeCell ref="X15:AC15"/>
    <mergeCell ref="X14:AC14"/>
    <mergeCell ref="Q14:V14"/>
    <mergeCell ref="X12:AC13"/>
    <mergeCell ref="Q11:W11"/>
    <mergeCell ref="Q12:V13"/>
  </mergeCells>
  <phoneticPr fontId="1"/>
  <pageMargins left="0.82677165354330717"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R131"/>
  <sheetViews>
    <sheetView view="pageBreakPreview" zoomScale="85" zoomScaleNormal="100" zoomScaleSheetLayoutView="85" workbookViewId="0"/>
  </sheetViews>
  <sheetFormatPr defaultRowHeight="16.5" x14ac:dyDescent="0.4"/>
  <cols>
    <col min="1" max="1" width="1.375" style="76" customWidth="1"/>
    <col min="2" max="31" width="3.125" style="76" customWidth="1"/>
    <col min="32" max="32" width="1.375" style="76" customWidth="1"/>
    <col min="33" max="34" width="3.125" style="76" customWidth="1"/>
    <col min="35" max="35" width="9" style="76"/>
    <col min="36" max="36" width="30.375" style="76" customWidth="1"/>
    <col min="37" max="37" width="21.125" style="76" customWidth="1"/>
    <col min="38" max="38" width="70" style="76" customWidth="1"/>
    <col min="39" max="39" width="30.375" style="76" customWidth="1"/>
    <col min="40" max="16384" width="9" style="76"/>
  </cols>
  <sheetData>
    <row r="1" spans="2:38" ht="21.75" customHeight="1" x14ac:dyDescent="0.4">
      <c r="B1" s="76" t="s">
        <v>140</v>
      </c>
      <c r="AE1" s="77"/>
      <c r="AI1" s="78"/>
      <c r="AJ1" s="78"/>
      <c r="AK1" s="78"/>
      <c r="AL1" s="78"/>
    </row>
    <row r="2" spans="2:38" ht="21.75" customHeight="1" x14ac:dyDescent="0.4">
      <c r="D2" s="209" t="s">
        <v>258</v>
      </c>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I2" s="78"/>
      <c r="AJ2" s="78"/>
      <c r="AK2" s="78"/>
      <c r="AL2" s="78"/>
    </row>
    <row r="3" spans="2:38" ht="15" customHeight="1" x14ac:dyDescent="0.4">
      <c r="AI3" s="78"/>
      <c r="AJ3" s="78"/>
      <c r="AK3" s="78"/>
      <c r="AL3" s="78"/>
    </row>
    <row r="4" spans="2:38" ht="21.75" customHeight="1" x14ac:dyDescent="0.4">
      <c r="V4" s="181" t="s">
        <v>141</v>
      </c>
      <c r="W4" s="182"/>
      <c r="X4" s="183"/>
      <c r="Y4" s="184" t="s">
        <v>142</v>
      </c>
      <c r="Z4" s="185"/>
      <c r="AA4" s="185"/>
      <c r="AB4" s="185"/>
      <c r="AC4" s="185"/>
      <c r="AD4" s="185"/>
      <c r="AE4" s="186"/>
      <c r="AI4" s="78"/>
      <c r="AJ4" s="78"/>
      <c r="AK4" s="78"/>
      <c r="AL4" s="78"/>
    </row>
    <row r="5" spans="2:38" ht="21.75" customHeight="1" x14ac:dyDescent="0.4">
      <c r="B5" s="79" t="s">
        <v>143</v>
      </c>
      <c r="AI5" s="78"/>
      <c r="AJ5" s="80"/>
      <c r="AK5" s="78"/>
      <c r="AL5" s="78"/>
    </row>
    <row r="6" spans="2:38" ht="21.75" customHeight="1" x14ac:dyDescent="0.4">
      <c r="B6" s="81" t="s">
        <v>23</v>
      </c>
      <c r="C6" s="82"/>
      <c r="D6" s="83"/>
      <c r="E6" s="81" t="s">
        <v>144</v>
      </c>
      <c r="F6" s="82"/>
      <c r="G6" s="82"/>
      <c r="H6" s="82"/>
      <c r="I6" s="82"/>
      <c r="J6" s="83"/>
      <c r="K6" s="187" t="s">
        <v>145</v>
      </c>
      <c r="L6" s="188"/>
      <c r="M6" s="188"/>
      <c r="N6" s="188"/>
      <c r="O6" s="189"/>
      <c r="P6" s="189"/>
      <c r="Q6" s="189"/>
      <c r="R6" s="189"/>
      <c r="S6" s="189"/>
      <c r="T6" s="189"/>
      <c r="U6" s="189"/>
      <c r="V6" s="189"/>
      <c r="W6" s="189"/>
      <c r="X6" s="189"/>
      <c r="Y6" s="189"/>
      <c r="Z6" s="189"/>
      <c r="AA6" s="189"/>
      <c r="AB6" s="189"/>
      <c r="AC6" s="189"/>
      <c r="AD6" s="189"/>
      <c r="AE6" s="190"/>
      <c r="AI6" s="78"/>
      <c r="AJ6" s="80"/>
      <c r="AK6" s="84"/>
      <c r="AL6" s="84"/>
    </row>
    <row r="7" spans="2:38" ht="21.75" customHeight="1" x14ac:dyDescent="0.4">
      <c r="B7" s="85"/>
      <c r="C7" s="86"/>
      <c r="D7" s="87"/>
      <c r="E7" s="88"/>
      <c r="F7" s="89"/>
      <c r="G7" s="89"/>
      <c r="H7" s="89"/>
      <c r="I7" s="89"/>
      <c r="J7" s="90"/>
      <c r="K7" s="191"/>
      <c r="L7" s="192"/>
      <c r="M7" s="192"/>
      <c r="N7" s="192"/>
      <c r="O7" s="192"/>
      <c r="P7" s="192"/>
      <c r="Q7" s="192"/>
      <c r="R7" s="192"/>
      <c r="S7" s="192"/>
      <c r="T7" s="192"/>
      <c r="U7" s="192"/>
      <c r="V7" s="192"/>
      <c r="W7" s="192"/>
      <c r="X7" s="192"/>
      <c r="Y7" s="192"/>
      <c r="Z7" s="192"/>
      <c r="AA7" s="192"/>
      <c r="AB7" s="192"/>
      <c r="AC7" s="192"/>
      <c r="AD7" s="192"/>
      <c r="AE7" s="193"/>
      <c r="AI7" s="78"/>
      <c r="AJ7" s="80"/>
      <c r="AK7" s="84"/>
      <c r="AL7" s="84"/>
    </row>
    <row r="8" spans="2:38" ht="21.75" customHeight="1" x14ac:dyDescent="0.4">
      <c r="B8" s="85"/>
      <c r="C8" s="86"/>
      <c r="D8" s="87"/>
      <c r="E8" s="81" t="s">
        <v>146</v>
      </c>
      <c r="F8" s="82"/>
      <c r="G8" s="82"/>
      <c r="H8" s="82"/>
      <c r="I8" s="82"/>
      <c r="J8" s="83"/>
      <c r="K8" s="194" t="s">
        <v>145</v>
      </c>
      <c r="L8" s="195"/>
      <c r="M8" s="195"/>
      <c r="N8" s="195"/>
      <c r="O8" s="189"/>
      <c r="P8" s="189"/>
      <c r="Q8" s="189"/>
      <c r="R8" s="189"/>
      <c r="S8" s="189"/>
      <c r="T8" s="189"/>
      <c r="U8" s="189"/>
      <c r="V8" s="189"/>
      <c r="W8" s="189"/>
      <c r="X8" s="189"/>
      <c r="Y8" s="189"/>
      <c r="Z8" s="189"/>
      <c r="AA8" s="189"/>
      <c r="AB8" s="189"/>
      <c r="AC8" s="189"/>
      <c r="AD8" s="189"/>
      <c r="AE8" s="190"/>
      <c r="AI8" s="78"/>
      <c r="AJ8" s="80"/>
      <c r="AK8" s="84"/>
      <c r="AL8" s="84"/>
    </row>
    <row r="9" spans="2:38" ht="21.75" customHeight="1" x14ac:dyDescent="0.4">
      <c r="B9" s="85"/>
      <c r="C9" s="86"/>
      <c r="D9" s="87"/>
      <c r="E9" s="88"/>
      <c r="F9" s="89"/>
      <c r="G9" s="89"/>
      <c r="H9" s="89"/>
      <c r="I9" s="89"/>
      <c r="J9" s="90"/>
      <c r="K9" s="191"/>
      <c r="L9" s="192"/>
      <c r="M9" s="192"/>
      <c r="N9" s="192"/>
      <c r="O9" s="192"/>
      <c r="P9" s="192"/>
      <c r="Q9" s="192"/>
      <c r="R9" s="192"/>
      <c r="S9" s="192"/>
      <c r="T9" s="192"/>
      <c r="U9" s="192"/>
      <c r="V9" s="192"/>
      <c r="W9" s="192"/>
      <c r="X9" s="192"/>
      <c r="Y9" s="192"/>
      <c r="Z9" s="192"/>
      <c r="AA9" s="192"/>
      <c r="AB9" s="192"/>
      <c r="AC9" s="192"/>
      <c r="AD9" s="192"/>
      <c r="AE9" s="193"/>
      <c r="AI9" s="78"/>
      <c r="AJ9" s="80"/>
      <c r="AK9" s="84"/>
      <c r="AL9" s="84"/>
    </row>
    <row r="10" spans="2:38" ht="21.75" customHeight="1" x14ac:dyDescent="0.4">
      <c r="B10" s="85"/>
      <c r="C10" s="86"/>
      <c r="D10" s="87"/>
      <c r="E10" s="81" t="s">
        <v>147</v>
      </c>
      <c r="F10" s="82"/>
      <c r="G10" s="82"/>
      <c r="H10" s="82"/>
      <c r="I10" s="82"/>
      <c r="J10" s="83"/>
      <c r="K10" s="91" t="s">
        <v>148</v>
      </c>
      <c r="L10" s="179" t="s">
        <v>149</v>
      </c>
      <c r="M10" s="179"/>
      <c r="N10" s="179"/>
      <c r="O10" s="179"/>
      <c r="P10" s="179"/>
      <c r="Q10" s="179"/>
      <c r="R10" s="179"/>
      <c r="S10" s="179"/>
      <c r="T10" s="179"/>
      <c r="U10" s="179"/>
      <c r="V10" s="179"/>
      <c r="W10" s="179"/>
      <c r="X10" s="179"/>
      <c r="Y10" s="179"/>
      <c r="Z10" s="179"/>
      <c r="AA10" s="179"/>
      <c r="AB10" s="179"/>
      <c r="AC10" s="179"/>
      <c r="AD10" s="179"/>
      <c r="AE10" s="180"/>
      <c r="AI10" s="78"/>
      <c r="AJ10" s="80"/>
      <c r="AK10" s="84"/>
      <c r="AL10" s="84"/>
    </row>
    <row r="11" spans="2:38" ht="18" customHeight="1" x14ac:dyDescent="0.4">
      <c r="B11" s="85"/>
      <c r="C11" s="86"/>
      <c r="D11" s="87"/>
      <c r="E11" s="85"/>
      <c r="F11" s="86"/>
      <c r="G11" s="86"/>
      <c r="H11" s="86"/>
      <c r="I11" s="86"/>
      <c r="J11" s="87"/>
      <c r="K11" s="171"/>
      <c r="L11" s="172"/>
      <c r="M11" s="172"/>
      <c r="N11" s="172"/>
      <c r="O11" s="172"/>
      <c r="P11" s="172"/>
      <c r="Q11" s="172"/>
      <c r="R11" s="172"/>
      <c r="S11" s="172"/>
      <c r="T11" s="172"/>
      <c r="U11" s="172"/>
      <c r="V11" s="172"/>
      <c r="W11" s="172"/>
      <c r="X11" s="172"/>
      <c r="Y11" s="172"/>
      <c r="Z11" s="172"/>
      <c r="AA11" s="172"/>
      <c r="AB11" s="172"/>
      <c r="AC11" s="172"/>
      <c r="AD11" s="172"/>
      <c r="AE11" s="173"/>
      <c r="AI11" s="78"/>
      <c r="AJ11" s="80"/>
      <c r="AK11" s="84"/>
      <c r="AL11" s="84"/>
    </row>
    <row r="12" spans="2:38" ht="18" customHeight="1" x14ac:dyDescent="0.4">
      <c r="B12" s="85"/>
      <c r="C12" s="86"/>
      <c r="D12" s="87"/>
      <c r="E12" s="85"/>
      <c r="F12" s="86"/>
      <c r="G12" s="86"/>
      <c r="H12" s="86"/>
      <c r="I12" s="86"/>
      <c r="J12" s="87"/>
      <c r="K12" s="174"/>
      <c r="L12" s="175"/>
      <c r="M12" s="175"/>
      <c r="N12" s="175"/>
      <c r="O12" s="175"/>
      <c r="P12" s="175"/>
      <c r="Q12" s="175"/>
      <c r="R12" s="175"/>
      <c r="S12" s="175"/>
      <c r="T12" s="175"/>
      <c r="U12" s="175"/>
      <c r="V12" s="175"/>
      <c r="W12" s="175"/>
      <c r="X12" s="175"/>
      <c r="Y12" s="175"/>
      <c r="Z12" s="175"/>
      <c r="AA12" s="175"/>
      <c r="AB12" s="175"/>
      <c r="AC12" s="175"/>
      <c r="AD12" s="175"/>
      <c r="AE12" s="176"/>
      <c r="AI12" s="78"/>
      <c r="AJ12" s="80"/>
      <c r="AK12" s="84"/>
      <c r="AL12" s="84"/>
    </row>
    <row r="13" spans="2:38" ht="21.75" customHeight="1" x14ac:dyDescent="0.4">
      <c r="B13" s="95"/>
      <c r="C13" s="96"/>
      <c r="D13" s="97"/>
      <c r="E13" s="98" t="s">
        <v>150</v>
      </c>
      <c r="F13" s="99"/>
      <c r="G13" s="99"/>
      <c r="H13" s="93"/>
      <c r="I13" s="93"/>
      <c r="J13" s="94"/>
      <c r="K13" s="168" t="s">
        <v>151</v>
      </c>
      <c r="L13" s="169"/>
      <c r="M13" s="169"/>
      <c r="N13" s="169"/>
      <c r="O13" s="169"/>
      <c r="P13" s="169"/>
      <c r="Q13" s="169"/>
      <c r="R13" s="169"/>
      <c r="S13" s="169"/>
      <c r="T13" s="169"/>
      <c r="U13" s="169"/>
      <c r="V13" s="169"/>
      <c r="W13" s="169"/>
      <c r="X13" s="169"/>
      <c r="Y13" s="169"/>
      <c r="Z13" s="169"/>
      <c r="AA13" s="169"/>
      <c r="AB13" s="169"/>
      <c r="AC13" s="169"/>
      <c r="AD13" s="169"/>
      <c r="AE13" s="170"/>
      <c r="AI13" s="78"/>
      <c r="AJ13" s="80"/>
      <c r="AK13" s="84"/>
      <c r="AL13" s="84"/>
    </row>
    <row r="14" spans="2:38" ht="21.75" customHeight="1" x14ac:dyDescent="0.4">
      <c r="B14" s="95"/>
      <c r="C14" s="96"/>
      <c r="D14" s="97"/>
      <c r="E14" s="98" t="s">
        <v>152</v>
      </c>
      <c r="F14" s="99"/>
      <c r="G14" s="99"/>
      <c r="H14" s="99"/>
      <c r="I14" s="93"/>
      <c r="J14" s="94"/>
      <c r="K14" s="168" t="s">
        <v>153</v>
      </c>
      <c r="L14" s="169"/>
      <c r="M14" s="169"/>
      <c r="N14" s="169"/>
      <c r="O14" s="169"/>
      <c r="P14" s="169"/>
      <c r="Q14" s="169"/>
      <c r="R14" s="169"/>
      <c r="S14" s="169"/>
      <c r="T14" s="169"/>
      <c r="U14" s="169"/>
      <c r="V14" s="169"/>
      <c r="W14" s="169"/>
      <c r="X14" s="169"/>
      <c r="Y14" s="169"/>
      <c r="Z14" s="169"/>
      <c r="AA14" s="169"/>
      <c r="AB14" s="169"/>
      <c r="AC14" s="169"/>
      <c r="AD14" s="169"/>
      <c r="AE14" s="170"/>
      <c r="AI14" s="78"/>
      <c r="AJ14" s="80"/>
      <c r="AK14" s="100"/>
      <c r="AL14" s="100"/>
    </row>
    <row r="15" spans="2:38" ht="21.75" customHeight="1" x14ac:dyDescent="0.4">
      <c r="B15" s="85"/>
      <c r="C15" s="86"/>
      <c r="D15" s="87"/>
      <c r="E15" s="98" t="s">
        <v>154</v>
      </c>
      <c r="F15" s="99"/>
      <c r="G15" s="99"/>
      <c r="H15" s="99"/>
      <c r="I15" s="93"/>
      <c r="J15" s="94"/>
      <c r="K15" s="168" t="s">
        <v>225</v>
      </c>
      <c r="L15" s="169"/>
      <c r="M15" s="169"/>
      <c r="N15" s="169"/>
      <c r="O15" s="169"/>
      <c r="P15" s="169"/>
      <c r="Q15" s="169"/>
      <c r="R15" s="169"/>
      <c r="S15" s="169"/>
      <c r="T15" s="169"/>
      <c r="U15" s="169"/>
      <c r="V15" s="169"/>
      <c r="W15" s="169"/>
      <c r="X15" s="169"/>
      <c r="Y15" s="169"/>
      <c r="Z15" s="169"/>
      <c r="AA15" s="169"/>
      <c r="AB15" s="169"/>
      <c r="AC15" s="169"/>
      <c r="AD15" s="169"/>
      <c r="AE15" s="170"/>
      <c r="AI15" s="78"/>
      <c r="AJ15" s="80"/>
      <c r="AK15" s="84"/>
      <c r="AL15" s="84"/>
    </row>
    <row r="16" spans="2:38" ht="21.75" customHeight="1" x14ac:dyDescent="0.4">
      <c r="B16" s="101" t="s">
        <v>155</v>
      </c>
      <c r="C16" s="102"/>
      <c r="D16" s="103"/>
      <c r="E16" s="98" t="s">
        <v>156</v>
      </c>
      <c r="F16" s="99"/>
      <c r="G16" s="99"/>
      <c r="H16" s="99"/>
      <c r="I16" s="93"/>
      <c r="J16" s="93"/>
      <c r="K16" s="168"/>
      <c r="L16" s="169"/>
      <c r="M16" s="169"/>
      <c r="N16" s="169"/>
      <c r="O16" s="169"/>
      <c r="P16" s="169"/>
      <c r="Q16" s="169"/>
      <c r="R16" s="169"/>
      <c r="S16" s="169"/>
      <c r="T16" s="169"/>
      <c r="U16" s="169"/>
      <c r="V16" s="169"/>
      <c r="W16" s="169"/>
      <c r="X16" s="169"/>
      <c r="Y16" s="169"/>
      <c r="Z16" s="169"/>
      <c r="AA16" s="169"/>
      <c r="AB16" s="169"/>
      <c r="AC16" s="169"/>
      <c r="AD16" s="169"/>
      <c r="AE16" s="170"/>
      <c r="AI16" s="78"/>
      <c r="AJ16" s="84"/>
      <c r="AK16" s="104"/>
      <c r="AL16" s="100"/>
    </row>
    <row r="17" spans="2:38" ht="21.75" customHeight="1" x14ac:dyDescent="0.4">
      <c r="B17" s="85"/>
      <c r="C17" s="86"/>
      <c r="D17" s="87"/>
      <c r="E17" s="81" t="s">
        <v>75</v>
      </c>
      <c r="F17" s="82"/>
      <c r="G17" s="82"/>
      <c r="H17" s="82"/>
      <c r="I17" s="82"/>
      <c r="J17" s="82"/>
      <c r="K17" s="177" t="s">
        <v>145</v>
      </c>
      <c r="L17" s="178"/>
      <c r="M17" s="178"/>
      <c r="N17" s="178"/>
      <c r="O17" s="179"/>
      <c r="P17" s="179"/>
      <c r="Q17" s="179"/>
      <c r="R17" s="179"/>
      <c r="S17" s="179"/>
      <c r="T17" s="179"/>
      <c r="U17" s="179"/>
      <c r="V17" s="179"/>
      <c r="W17" s="179"/>
      <c r="X17" s="179"/>
      <c r="Y17" s="179"/>
      <c r="Z17" s="179"/>
      <c r="AA17" s="179"/>
      <c r="AB17" s="179"/>
      <c r="AC17" s="179"/>
      <c r="AD17" s="179"/>
      <c r="AE17" s="180"/>
      <c r="AI17" s="78"/>
      <c r="AJ17" s="84"/>
      <c r="AK17" s="104"/>
      <c r="AL17" s="100"/>
    </row>
    <row r="18" spans="2:38" ht="21.75" customHeight="1" x14ac:dyDescent="0.4">
      <c r="B18" s="85"/>
      <c r="C18" s="86"/>
      <c r="D18" s="87"/>
      <c r="E18" s="85"/>
      <c r="F18" s="86"/>
      <c r="G18" s="86"/>
      <c r="H18" s="86"/>
      <c r="I18" s="86"/>
      <c r="J18" s="86"/>
      <c r="K18" s="191"/>
      <c r="L18" s="192"/>
      <c r="M18" s="192"/>
      <c r="N18" s="192"/>
      <c r="O18" s="192"/>
      <c r="P18" s="192"/>
      <c r="Q18" s="192"/>
      <c r="R18" s="192"/>
      <c r="S18" s="192"/>
      <c r="T18" s="192"/>
      <c r="U18" s="192"/>
      <c r="V18" s="192"/>
      <c r="W18" s="192"/>
      <c r="X18" s="192"/>
      <c r="Y18" s="192"/>
      <c r="Z18" s="192"/>
      <c r="AA18" s="192"/>
      <c r="AB18" s="192"/>
      <c r="AC18" s="192"/>
      <c r="AD18" s="192"/>
      <c r="AE18" s="193"/>
      <c r="AI18" s="78"/>
      <c r="AJ18" s="84"/>
      <c r="AK18" s="104"/>
      <c r="AL18" s="100"/>
    </row>
    <row r="19" spans="2:38" ht="21.75" customHeight="1" x14ac:dyDescent="0.4">
      <c r="B19" s="85"/>
      <c r="C19" s="86"/>
      <c r="D19" s="87"/>
      <c r="E19" s="81" t="s">
        <v>74</v>
      </c>
      <c r="F19" s="82"/>
      <c r="G19" s="82"/>
      <c r="H19" s="82"/>
      <c r="I19" s="82"/>
      <c r="J19" s="83"/>
      <c r="K19" s="91" t="s">
        <v>148</v>
      </c>
      <c r="L19" s="179" t="s">
        <v>149</v>
      </c>
      <c r="M19" s="179"/>
      <c r="N19" s="179"/>
      <c r="O19" s="179"/>
      <c r="P19" s="179"/>
      <c r="Q19" s="179"/>
      <c r="R19" s="179"/>
      <c r="S19" s="179"/>
      <c r="T19" s="179"/>
      <c r="U19" s="179"/>
      <c r="V19" s="179"/>
      <c r="W19" s="179"/>
      <c r="X19" s="179"/>
      <c r="Y19" s="179"/>
      <c r="Z19" s="179"/>
      <c r="AA19" s="179"/>
      <c r="AB19" s="179"/>
      <c r="AC19" s="179"/>
      <c r="AD19" s="179"/>
      <c r="AE19" s="180"/>
      <c r="AI19" s="78"/>
      <c r="AJ19" s="84"/>
      <c r="AK19" s="104"/>
      <c r="AL19" s="105"/>
    </row>
    <row r="20" spans="2:38" ht="21.75" customHeight="1" x14ac:dyDescent="0.4">
      <c r="B20" s="85"/>
      <c r="C20" s="86"/>
      <c r="D20" s="87"/>
      <c r="E20" s="85"/>
      <c r="F20" s="86"/>
      <c r="G20" s="86"/>
      <c r="H20" s="86"/>
      <c r="I20" s="86"/>
      <c r="J20" s="87"/>
      <c r="K20" s="191"/>
      <c r="L20" s="192"/>
      <c r="M20" s="192"/>
      <c r="N20" s="192"/>
      <c r="O20" s="192"/>
      <c r="P20" s="192"/>
      <c r="Q20" s="192"/>
      <c r="R20" s="192"/>
      <c r="S20" s="192"/>
      <c r="T20" s="192"/>
      <c r="U20" s="192"/>
      <c r="V20" s="192"/>
      <c r="W20" s="192"/>
      <c r="X20" s="192"/>
      <c r="Y20" s="192"/>
      <c r="Z20" s="192"/>
      <c r="AA20" s="192"/>
      <c r="AB20" s="192"/>
      <c r="AC20" s="192"/>
      <c r="AD20" s="192"/>
      <c r="AE20" s="193"/>
      <c r="AI20" s="78"/>
      <c r="AJ20" s="84"/>
      <c r="AK20" s="104"/>
      <c r="AL20" s="105"/>
    </row>
    <row r="21" spans="2:38" ht="21.75" customHeight="1" x14ac:dyDescent="0.4">
      <c r="B21" s="85"/>
      <c r="C21" s="86"/>
      <c r="D21" s="87"/>
      <c r="E21" s="92" t="s">
        <v>157</v>
      </c>
      <c r="F21" s="93"/>
      <c r="G21" s="93"/>
      <c r="H21" s="93"/>
      <c r="I21" s="93"/>
      <c r="J21" s="94"/>
      <c r="K21" s="168"/>
      <c r="L21" s="169"/>
      <c r="M21" s="169"/>
      <c r="N21" s="169"/>
      <c r="O21" s="169"/>
      <c r="P21" s="169"/>
      <c r="Q21" s="169"/>
      <c r="R21" s="169"/>
      <c r="S21" s="169"/>
      <c r="T21" s="169"/>
      <c r="U21" s="169"/>
      <c r="V21" s="169"/>
      <c r="W21" s="169"/>
      <c r="X21" s="169"/>
      <c r="Y21" s="169"/>
      <c r="Z21" s="169"/>
      <c r="AA21" s="169"/>
      <c r="AB21" s="169"/>
      <c r="AC21" s="169"/>
      <c r="AD21" s="169"/>
      <c r="AE21" s="170"/>
      <c r="AI21" s="78"/>
      <c r="AJ21" s="84"/>
      <c r="AK21" s="104"/>
      <c r="AL21" s="105"/>
    </row>
    <row r="22" spans="2:38" ht="21.75" customHeight="1" x14ac:dyDescent="0.4">
      <c r="B22" s="85"/>
      <c r="C22" s="86"/>
      <c r="D22" s="87"/>
      <c r="E22" s="88" t="s">
        <v>152</v>
      </c>
      <c r="F22" s="89"/>
      <c r="G22" s="89"/>
      <c r="H22" s="89"/>
      <c r="I22" s="89"/>
      <c r="J22" s="90"/>
      <c r="K22" s="168"/>
      <c r="L22" s="169"/>
      <c r="M22" s="169"/>
      <c r="N22" s="169"/>
      <c r="O22" s="169"/>
      <c r="P22" s="169"/>
      <c r="Q22" s="169"/>
      <c r="R22" s="169"/>
      <c r="S22" s="169"/>
      <c r="T22" s="169"/>
      <c r="U22" s="169"/>
      <c r="V22" s="169"/>
      <c r="W22" s="169"/>
      <c r="X22" s="169"/>
      <c r="Y22" s="169"/>
      <c r="Z22" s="169"/>
      <c r="AA22" s="169"/>
      <c r="AB22" s="169"/>
      <c r="AC22" s="169"/>
      <c r="AD22" s="169"/>
      <c r="AE22" s="170"/>
      <c r="AI22" s="78"/>
      <c r="AJ22" s="84"/>
      <c r="AK22" s="105"/>
      <c r="AL22" s="105"/>
    </row>
    <row r="23" spans="2:38" ht="21.75" customHeight="1" x14ac:dyDescent="0.4">
      <c r="B23" s="98" t="s">
        <v>158</v>
      </c>
      <c r="C23" s="99"/>
      <c r="D23" s="99"/>
      <c r="E23" s="99"/>
      <c r="F23" s="99"/>
      <c r="G23" s="99"/>
      <c r="H23" s="99"/>
      <c r="I23" s="93"/>
      <c r="J23" s="94"/>
      <c r="K23" s="106"/>
      <c r="L23" s="107"/>
      <c r="M23" s="106" t="s">
        <v>160</v>
      </c>
      <c r="N23" s="106"/>
      <c r="O23" s="108"/>
      <c r="P23" s="108"/>
      <c r="Q23" s="108"/>
      <c r="R23" s="108"/>
      <c r="S23" s="108"/>
      <c r="T23" s="108"/>
      <c r="U23" s="108"/>
      <c r="V23" s="108"/>
      <c r="W23" s="108"/>
      <c r="X23" s="108"/>
      <c r="Y23" s="108"/>
      <c r="Z23" s="108"/>
      <c r="AA23" s="108"/>
      <c r="AB23" s="108"/>
      <c r="AC23" s="108"/>
      <c r="AD23" s="108"/>
      <c r="AE23" s="109"/>
      <c r="AI23" s="78"/>
      <c r="AJ23" s="104"/>
      <c r="AK23" s="84"/>
      <c r="AL23" s="84"/>
    </row>
    <row r="24" spans="2:38" ht="15" customHeight="1" x14ac:dyDescent="0.4">
      <c r="AI24" s="78"/>
      <c r="AJ24" s="105"/>
      <c r="AK24" s="78"/>
      <c r="AL24" s="78"/>
    </row>
    <row r="25" spans="2:38" ht="21.75" customHeight="1" x14ac:dyDescent="0.4">
      <c r="B25" s="79" t="s">
        <v>161</v>
      </c>
      <c r="AI25" s="78"/>
      <c r="AJ25" s="104"/>
      <c r="AK25" s="78"/>
      <c r="AL25" s="78"/>
    </row>
    <row r="26" spans="2:38" ht="21.75" customHeight="1" x14ac:dyDescent="0.4">
      <c r="B26" s="81" t="s">
        <v>162</v>
      </c>
      <c r="C26" s="82"/>
      <c r="D26" s="82"/>
      <c r="E26" s="82"/>
      <c r="F26" s="93"/>
      <c r="G26" s="93"/>
      <c r="H26" s="93"/>
      <c r="I26" s="93"/>
      <c r="J26" s="93"/>
      <c r="K26" s="168"/>
      <c r="L26" s="169"/>
      <c r="M26" s="169"/>
      <c r="N26" s="169"/>
      <c r="O26" s="169"/>
      <c r="P26" s="169"/>
      <c r="Q26" s="169"/>
      <c r="R26" s="169"/>
      <c r="S26" s="169"/>
      <c r="T26" s="169"/>
      <c r="U26" s="169"/>
      <c r="V26" s="169"/>
      <c r="W26" s="169"/>
      <c r="X26" s="169"/>
      <c r="Y26" s="169"/>
      <c r="Z26" s="169"/>
      <c r="AA26" s="169"/>
      <c r="AB26" s="169"/>
      <c r="AC26" s="169"/>
      <c r="AD26" s="169"/>
      <c r="AE26" s="170"/>
      <c r="AI26" s="78"/>
      <c r="AJ26" s="104"/>
      <c r="AK26" s="84"/>
      <c r="AL26" s="84"/>
    </row>
    <row r="27" spans="2:38" ht="21.75" customHeight="1" x14ac:dyDescent="0.4">
      <c r="B27" s="81" t="s">
        <v>163</v>
      </c>
      <c r="C27" s="82"/>
      <c r="D27" s="82"/>
      <c r="E27" s="82"/>
      <c r="F27" s="81" t="s">
        <v>164</v>
      </c>
      <c r="G27" s="82"/>
      <c r="H27" s="82"/>
      <c r="I27" s="82"/>
      <c r="J27" s="83"/>
      <c r="K27" s="168" t="s">
        <v>165</v>
      </c>
      <c r="L27" s="169"/>
      <c r="M27" s="169"/>
      <c r="N27" s="169"/>
      <c r="O27" s="169"/>
      <c r="P27" s="169"/>
      <c r="Q27" s="169"/>
      <c r="R27" s="169"/>
      <c r="S27" s="169"/>
      <c r="T27" s="169"/>
      <c r="U27" s="169"/>
      <c r="V27" s="169"/>
      <c r="W27" s="169"/>
      <c r="X27" s="169"/>
      <c r="Y27" s="169"/>
      <c r="Z27" s="169"/>
      <c r="AA27" s="169"/>
      <c r="AB27" s="169"/>
      <c r="AC27" s="169"/>
      <c r="AD27" s="169"/>
      <c r="AE27" s="170"/>
      <c r="AF27" s="104"/>
      <c r="AG27" s="104"/>
      <c r="AH27" s="104"/>
    </row>
    <row r="28" spans="2:38" ht="21.75" customHeight="1" x14ac:dyDescent="0.4">
      <c r="B28" s="95" t="s">
        <v>166</v>
      </c>
      <c r="C28" s="96"/>
      <c r="D28" s="96"/>
      <c r="E28" s="96"/>
      <c r="F28" s="81" t="s">
        <v>167</v>
      </c>
      <c r="G28" s="82"/>
      <c r="H28" s="82"/>
      <c r="I28" s="82"/>
      <c r="J28" s="83"/>
      <c r="K28" s="168" t="s">
        <v>168</v>
      </c>
      <c r="L28" s="169"/>
      <c r="M28" s="169"/>
      <c r="N28" s="169"/>
      <c r="O28" s="169"/>
      <c r="P28" s="169"/>
      <c r="Q28" s="169"/>
      <c r="R28" s="169"/>
      <c r="S28" s="169"/>
      <c r="T28" s="169"/>
      <c r="U28" s="169"/>
      <c r="V28" s="169"/>
      <c r="W28" s="169"/>
      <c r="X28" s="169"/>
      <c r="Y28" s="169"/>
      <c r="Z28" s="169"/>
      <c r="AA28" s="169"/>
      <c r="AB28" s="169"/>
      <c r="AC28" s="169"/>
      <c r="AD28" s="169"/>
      <c r="AE28" s="170"/>
      <c r="AF28" s="104"/>
      <c r="AG28" s="104"/>
      <c r="AH28" s="105"/>
    </row>
    <row r="29" spans="2:38" ht="21.75" customHeight="1" x14ac:dyDescent="0.4">
      <c r="B29" s="85" t="s">
        <v>169</v>
      </c>
      <c r="C29" s="86"/>
      <c r="D29" s="86"/>
      <c r="E29" s="86"/>
      <c r="F29" s="81" t="s">
        <v>170</v>
      </c>
      <c r="G29" s="82"/>
      <c r="H29" s="82"/>
      <c r="I29" s="82"/>
      <c r="J29" s="83"/>
      <c r="K29" s="198"/>
      <c r="L29" s="179"/>
      <c r="M29" s="179"/>
      <c r="N29" s="179"/>
      <c r="O29" s="179"/>
      <c r="P29" s="179"/>
      <c r="Q29" s="179"/>
      <c r="R29" s="179"/>
      <c r="S29" s="179"/>
      <c r="T29" s="179"/>
      <c r="U29" s="179"/>
      <c r="V29" s="179"/>
      <c r="W29" s="179"/>
      <c r="X29" s="179"/>
      <c r="Y29" s="179"/>
      <c r="Z29" s="179"/>
      <c r="AA29" s="179"/>
      <c r="AB29" s="179"/>
      <c r="AC29" s="179"/>
      <c r="AD29" s="179"/>
      <c r="AE29" s="180"/>
      <c r="AF29" s="84"/>
      <c r="AG29" s="104"/>
      <c r="AH29" s="104"/>
    </row>
    <row r="30" spans="2:38" ht="21.75" customHeight="1" x14ac:dyDescent="0.4">
      <c r="B30" s="85"/>
      <c r="C30" s="86"/>
      <c r="D30" s="86"/>
      <c r="E30" s="86"/>
      <c r="F30" s="88"/>
      <c r="G30" s="89"/>
      <c r="H30" s="89"/>
      <c r="I30" s="89"/>
      <c r="J30" s="90"/>
      <c r="K30" s="110"/>
      <c r="L30" s="111"/>
      <c r="M30" s="112" t="s">
        <v>171</v>
      </c>
      <c r="N30" s="112"/>
      <c r="O30" s="112"/>
      <c r="P30" s="112"/>
      <c r="Q30" s="112"/>
      <c r="R30" s="112"/>
      <c r="S30" s="112"/>
      <c r="T30" s="112"/>
      <c r="U30" s="112"/>
      <c r="V30" s="112"/>
      <c r="W30" s="112"/>
      <c r="X30" s="112"/>
      <c r="Y30" s="112"/>
      <c r="Z30" s="112"/>
      <c r="AA30" s="112"/>
      <c r="AB30" s="112"/>
      <c r="AC30" s="112"/>
      <c r="AD30" s="112"/>
      <c r="AE30" s="113"/>
      <c r="AF30" s="84"/>
      <c r="AG30" s="104"/>
      <c r="AH30" s="104"/>
    </row>
    <row r="31" spans="2:38" ht="21.75" customHeight="1" x14ac:dyDescent="0.4">
      <c r="B31" s="85"/>
      <c r="C31" s="86"/>
      <c r="D31" s="86"/>
      <c r="E31" s="86"/>
      <c r="F31" s="85" t="s">
        <v>172</v>
      </c>
      <c r="G31" s="86"/>
      <c r="H31" s="86"/>
      <c r="I31" s="86"/>
      <c r="J31" s="87"/>
      <c r="K31" s="168"/>
      <c r="L31" s="169"/>
      <c r="M31" s="169"/>
      <c r="N31" s="169"/>
      <c r="O31" s="169"/>
      <c r="P31" s="169"/>
      <c r="Q31" s="169"/>
      <c r="R31" s="78" t="s">
        <v>173</v>
      </c>
      <c r="S31" s="78"/>
      <c r="T31" s="78"/>
      <c r="U31" s="78"/>
      <c r="V31" s="78"/>
      <c r="W31" s="78"/>
      <c r="X31" s="78"/>
      <c r="Y31" s="78"/>
      <c r="Z31" s="78"/>
      <c r="AA31" s="78"/>
      <c r="AB31" s="78"/>
      <c r="AC31" s="78"/>
      <c r="AD31" s="78"/>
      <c r="AE31" s="114"/>
      <c r="AF31" s="84"/>
      <c r="AG31" s="104"/>
      <c r="AH31" s="104"/>
    </row>
    <row r="32" spans="2:38" ht="21.75" customHeight="1" x14ac:dyDescent="0.4">
      <c r="B32" s="85"/>
      <c r="C32" s="86"/>
      <c r="D32" s="86"/>
      <c r="E32" s="86"/>
      <c r="F32" s="92" t="s">
        <v>174</v>
      </c>
      <c r="G32" s="93"/>
      <c r="H32" s="93"/>
      <c r="I32" s="93"/>
      <c r="J32" s="94"/>
      <c r="K32" s="168" t="s">
        <v>165</v>
      </c>
      <c r="L32" s="169"/>
      <c r="M32" s="169"/>
      <c r="N32" s="169"/>
      <c r="O32" s="169"/>
      <c r="P32" s="169"/>
      <c r="Q32" s="169"/>
      <c r="R32" s="169"/>
      <c r="S32" s="169"/>
      <c r="T32" s="169"/>
      <c r="U32" s="169"/>
      <c r="V32" s="169"/>
      <c r="W32" s="169"/>
      <c r="X32" s="169"/>
      <c r="Y32" s="169"/>
      <c r="Z32" s="169"/>
      <c r="AA32" s="169"/>
      <c r="AB32" s="169"/>
      <c r="AC32" s="169"/>
      <c r="AD32" s="169"/>
      <c r="AE32" s="170"/>
      <c r="AF32" s="84"/>
      <c r="AG32" s="104"/>
      <c r="AH32" s="104"/>
    </row>
    <row r="33" spans="2:44" ht="21.75" customHeight="1" x14ac:dyDescent="0.4">
      <c r="B33" s="85"/>
      <c r="C33" s="86"/>
      <c r="D33" s="86"/>
      <c r="E33" s="86"/>
      <c r="F33" s="81" t="s">
        <v>175</v>
      </c>
      <c r="G33" s="82"/>
      <c r="H33" s="82"/>
      <c r="I33" s="82"/>
      <c r="J33" s="83"/>
      <c r="K33" s="198"/>
      <c r="L33" s="179"/>
      <c r="M33" s="179"/>
      <c r="N33" s="179"/>
      <c r="O33" s="179"/>
      <c r="P33" s="179"/>
      <c r="Q33" s="179"/>
      <c r="R33" s="179"/>
      <c r="S33" s="179"/>
      <c r="T33" s="179"/>
      <c r="U33" s="179"/>
      <c r="V33" s="179"/>
      <c r="W33" s="179"/>
      <c r="X33" s="179"/>
      <c r="Y33" s="179"/>
      <c r="Z33" s="179"/>
      <c r="AA33" s="179"/>
      <c r="AB33" s="179"/>
      <c r="AC33" s="179"/>
      <c r="AD33" s="179"/>
      <c r="AE33" s="180"/>
      <c r="AI33" s="78"/>
      <c r="AJ33" s="105"/>
      <c r="AK33" s="78"/>
      <c r="AL33" s="78"/>
    </row>
    <row r="34" spans="2:44" ht="21.75" customHeight="1" x14ac:dyDescent="0.4">
      <c r="B34" s="85"/>
      <c r="C34" s="86"/>
      <c r="D34" s="86"/>
      <c r="E34" s="86"/>
      <c r="F34" s="88"/>
      <c r="G34" s="89"/>
      <c r="H34" s="89"/>
      <c r="I34" s="89"/>
      <c r="J34" s="90"/>
      <c r="K34" s="191"/>
      <c r="L34" s="192"/>
      <c r="M34" s="192"/>
      <c r="N34" s="192"/>
      <c r="O34" s="192"/>
      <c r="P34" s="192"/>
      <c r="Q34" s="192"/>
      <c r="R34" s="192"/>
      <c r="S34" s="192"/>
      <c r="T34" s="192"/>
      <c r="U34" s="192"/>
      <c r="V34" s="192"/>
      <c r="W34" s="192"/>
      <c r="X34" s="192"/>
      <c r="Y34" s="192"/>
      <c r="Z34" s="192"/>
      <c r="AA34" s="192"/>
      <c r="AB34" s="192"/>
      <c r="AC34" s="192"/>
      <c r="AD34" s="192"/>
      <c r="AE34" s="193"/>
      <c r="AI34" s="78"/>
      <c r="AJ34" s="105"/>
      <c r="AK34" s="78"/>
      <c r="AL34" s="78"/>
    </row>
    <row r="35" spans="2:44" ht="21.75" customHeight="1" x14ac:dyDescent="0.4">
      <c r="B35" s="92" t="s">
        <v>176</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4"/>
      <c r="AI35" s="78"/>
      <c r="AJ35" s="105"/>
      <c r="AK35" s="78"/>
      <c r="AL35" s="78"/>
    </row>
    <row r="36" spans="2:44" ht="21.75" customHeight="1" x14ac:dyDescent="0.4">
      <c r="B36" s="199"/>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1"/>
      <c r="AI36" s="78"/>
      <c r="AJ36" s="105"/>
      <c r="AK36" s="78"/>
      <c r="AL36" s="78"/>
    </row>
    <row r="37" spans="2:44" ht="21.75" customHeight="1" x14ac:dyDescent="0.4">
      <c r="B37" s="171"/>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3"/>
      <c r="AI37" s="127"/>
      <c r="AJ37" s="105"/>
      <c r="AK37" s="127"/>
      <c r="AL37" s="127"/>
    </row>
    <row r="38" spans="2:44" ht="21.75" customHeight="1" x14ac:dyDescent="0.4">
      <c r="B38" s="20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3"/>
      <c r="AI38" s="78"/>
      <c r="AJ38" s="105"/>
      <c r="AK38" s="78"/>
      <c r="AL38" s="78"/>
    </row>
    <row r="39" spans="2:44" ht="21.75" customHeight="1" x14ac:dyDescent="0.4">
      <c r="B39" s="20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3"/>
      <c r="AI39" s="78"/>
      <c r="AJ39" s="105"/>
      <c r="AK39" s="78"/>
      <c r="AL39" s="78"/>
    </row>
    <row r="40" spans="2:44" ht="21.75" customHeight="1" x14ac:dyDescent="0.4">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6"/>
      <c r="AI40" s="78"/>
      <c r="AJ40" s="105"/>
      <c r="AK40" s="78"/>
      <c r="AL40" s="78"/>
    </row>
    <row r="41" spans="2:44" ht="21.75" customHeight="1" x14ac:dyDescent="0.4">
      <c r="B41" s="81" t="s">
        <v>177</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3"/>
      <c r="AO41" s="78"/>
      <c r="AP41" s="78"/>
      <c r="AQ41" s="78"/>
      <c r="AR41" s="78"/>
    </row>
    <row r="42" spans="2:44" ht="21.75" customHeight="1" x14ac:dyDescent="0.4">
      <c r="B42" s="85" t="s">
        <v>178</v>
      </c>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7"/>
      <c r="AO42" s="78"/>
      <c r="AP42" s="78"/>
      <c r="AQ42" s="78"/>
      <c r="AR42" s="78"/>
    </row>
    <row r="43" spans="2:44" ht="21.75" customHeight="1" x14ac:dyDescent="0.4">
      <c r="B43" s="115"/>
      <c r="C43" s="116" t="s">
        <v>159</v>
      </c>
      <c r="D43" s="116" t="s">
        <v>179</v>
      </c>
      <c r="E43" s="116"/>
      <c r="F43" s="116"/>
      <c r="G43" s="116"/>
      <c r="H43" s="116"/>
      <c r="I43" s="117"/>
      <c r="J43" s="116"/>
      <c r="K43" s="91"/>
      <c r="L43" s="179" t="s">
        <v>180</v>
      </c>
      <c r="M43" s="179"/>
      <c r="N43" s="179"/>
      <c r="O43" s="179"/>
      <c r="P43" s="179"/>
      <c r="Q43" s="179"/>
      <c r="R43" s="179"/>
      <c r="S43" s="179"/>
      <c r="T43" s="179"/>
      <c r="U43" s="179"/>
      <c r="V43" s="179"/>
      <c r="W43" s="179"/>
      <c r="X43" s="179"/>
      <c r="Y43" s="179"/>
      <c r="Z43" s="179"/>
      <c r="AA43" s="179"/>
      <c r="AB43" s="179"/>
      <c r="AC43" s="179"/>
      <c r="AD43" s="179"/>
      <c r="AE43" s="180"/>
    </row>
    <row r="44" spans="2:44" ht="21.75" customHeight="1" x14ac:dyDescent="0.4">
      <c r="B44" s="118"/>
      <c r="C44" s="78"/>
      <c r="D44" s="78"/>
      <c r="E44" s="78"/>
      <c r="F44" s="78"/>
      <c r="G44" s="78"/>
      <c r="H44" s="78"/>
      <c r="I44" s="114"/>
      <c r="J44" s="78"/>
      <c r="K44" s="78"/>
      <c r="L44" s="204" t="s">
        <v>181</v>
      </c>
      <c r="M44" s="204"/>
      <c r="N44" s="204"/>
      <c r="O44" s="204"/>
      <c r="P44" s="204"/>
      <c r="Q44" s="196"/>
      <c r="R44" s="196"/>
      <c r="S44" s="196"/>
      <c r="T44" s="196"/>
      <c r="U44" s="196"/>
      <c r="V44" s="196"/>
      <c r="W44" s="196"/>
      <c r="X44" s="196"/>
      <c r="Y44" s="196"/>
      <c r="Z44" s="196"/>
      <c r="AA44" s="196"/>
      <c r="AB44" s="196"/>
      <c r="AC44" s="196"/>
      <c r="AD44" s="196"/>
      <c r="AE44" s="197"/>
    </row>
    <row r="45" spans="2:44" ht="21.75" customHeight="1" x14ac:dyDescent="0.4">
      <c r="B45" s="118"/>
      <c r="C45" s="78"/>
      <c r="D45" s="78"/>
      <c r="E45" s="78"/>
      <c r="F45" s="78"/>
      <c r="G45" s="78"/>
      <c r="H45" s="78"/>
      <c r="I45" s="114"/>
      <c r="J45" s="78"/>
      <c r="K45" s="119"/>
      <c r="L45" s="196" t="s">
        <v>182</v>
      </c>
      <c r="M45" s="196"/>
      <c r="N45" s="196"/>
      <c r="O45" s="196"/>
      <c r="P45" s="196"/>
      <c r="Q45" s="196"/>
      <c r="R45" s="196"/>
      <c r="S45" s="196"/>
      <c r="T45" s="196"/>
      <c r="U45" s="196"/>
      <c r="V45" s="196"/>
      <c r="W45" s="196"/>
      <c r="X45" s="196"/>
      <c r="Y45" s="196"/>
      <c r="Z45" s="196"/>
      <c r="AA45" s="196"/>
      <c r="AB45" s="196"/>
      <c r="AC45" s="196"/>
      <c r="AD45" s="196"/>
      <c r="AE45" s="197"/>
    </row>
    <row r="46" spans="2:44" ht="21.75" customHeight="1" x14ac:dyDescent="0.4">
      <c r="B46" s="118"/>
      <c r="C46" s="78"/>
      <c r="D46" s="78"/>
      <c r="E46" s="78"/>
      <c r="F46" s="78"/>
      <c r="G46" s="78"/>
      <c r="H46" s="78"/>
      <c r="I46" s="114"/>
      <c r="J46" s="78"/>
      <c r="K46" s="78"/>
      <c r="L46" s="204" t="s">
        <v>181</v>
      </c>
      <c r="M46" s="204"/>
      <c r="N46" s="204"/>
      <c r="O46" s="204"/>
      <c r="P46" s="204"/>
      <c r="Q46" s="196"/>
      <c r="R46" s="196"/>
      <c r="S46" s="196"/>
      <c r="T46" s="196"/>
      <c r="U46" s="196"/>
      <c r="V46" s="196"/>
      <c r="W46" s="196"/>
      <c r="X46" s="196"/>
      <c r="Y46" s="196"/>
      <c r="Z46" s="196"/>
      <c r="AA46" s="196"/>
      <c r="AB46" s="196"/>
      <c r="AC46" s="196"/>
      <c r="AD46" s="196"/>
      <c r="AE46" s="197"/>
    </row>
    <row r="47" spans="2:44" ht="21.75" customHeight="1" x14ac:dyDescent="0.4">
      <c r="B47" s="118"/>
      <c r="C47" s="78"/>
      <c r="D47" s="78"/>
      <c r="E47" s="78"/>
      <c r="F47" s="78"/>
      <c r="G47" s="78"/>
      <c r="H47" s="78"/>
      <c r="I47" s="114"/>
      <c r="J47" s="78"/>
      <c r="K47" s="119"/>
      <c r="L47" s="196" t="s">
        <v>183</v>
      </c>
      <c r="M47" s="196"/>
      <c r="N47" s="196"/>
      <c r="O47" s="196"/>
      <c r="P47" s="196"/>
      <c r="Q47" s="196"/>
      <c r="R47" s="196"/>
      <c r="S47" s="196"/>
      <c r="T47" s="196"/>
      <c r="U47" s="196"/>
      <c r="V47" s="196"/>
      <c r="W47" s="196"/>
      <c r="X47" s="196"/>
      <c r="Y47" s="196"/>
      <c r="Z47" s="196"/>
      <c r="AA47" s="196"/>
      <c r="AB47" s="196"/>
      <c r="AC47" s="196"/>
      <c r="AD47" s="196"/>
      <c r="AE47" s="197"/>
    </row>
    <row r="48" spans="2:44" ht="21.75" customHeight="1" x14ac:dyDescent="0.4">
      <c r="B48" s="120"/>
      <c r="C48" s="112"/>
      <c r="D48" s="112"/>
      <c r="E48" s="112"/>
      <c r="F48" s="112"/>
      <c r="G48" s="112"/>
      <c r="H48" s="112"/>
      <c r="I48" s="113"/>
      <c r="J48" s="112"/>
      <c r="K48" s="112"/>
      <c r="L48" s="205" t="s">
        <v>181</v>
      </c>
      <c r="M48" s="205"/>
      <c r="N48" s="205"/>
      <c r="O48" s="205"/>
      <c r="P48" s="205"/>
      <c r="Q48" s="192"/>
      <c r="R48" s="192"/>
      <c r="S48" s="192"/>
      <c r="T48" s="192"/>
      <c r="U48" s="192"/>
      <c r="V48" s="192"/>
      <c r="W48" s="192"/>
      <c r="X48" s="192"/>
      <c r="Y48" s="192"/>
      <c r="Z48" s="192"/>
      <c r="AA48" s="192"/>
      <c r="AB48" s="192"/>
      <c r="AC48" s="192"/>
      <c r="AD48" s="192"/>
      <c r="AE48" s="193"/>
    </row>
    <row r="49" spans="2:31" ht="21.75" customHeight="1" x14ac:dyDescent="0.4">
      <c r="B49" s="115"/>
      <c r="C49" s="116" t="s">
        <v>159</v>
      </c>
      <c r="D49" s="116" t="s">
        <v>184</v>
      </c>
      <c r="E49" s="116"/>
      <c r="F49" s="116"/>
      <c r="G49" s="116"/>
      <c r="H49" s="116"/>
      <c r="I49" s="117"/>
      <c r="J49" s="116"/>
      <c r="K49" s="91"/>
      <c r="L49" s="179" t="s">
        <v>185</v>
      </c>
      <c r="M49" s="179"/>
      <c r="N49" s="179"/>
      <c r="O49" s="179"/>
      <c r="P49" s="179"/>
      <c r="Q49" s="179"/>
      <c r="R49" s="179"/>
      <c r="S49" s="179"/>
      <c r="T49" s="179"/>
      <c r="U49" s="179"/>
      <c r="V49" s="179"/>
      <c r="W49" s="179"/>
      <c r="X49" s="179"/>
      <c r="Y49" s="179"/>
      <c r="Z49" s="179"/>
      <c r="AA49" s="179"/>
      <c r="AB49" s="179"/>
      <c r="AC49" s="179"/>
      <c r="AD49" s="179"/>
      <c r="AE49" s="180"/>
    </row>
    <row r="50" spans="2:31" ht="21.75" customHeight="1" x14ac:dyDescent="0.4">
      <c r="B50" s="118"/>
      <c r="C50" s="78"/>
      <c r="D50" s="78"/>
      <c r="E50" s="78"/>
      <c r="F50" s="78"/>
      <c r="G50" s="78"/>
      <c r="H50" s="78"/>
      <c r="I50" s="114"/>
      <c r="J50" s="78"/>
      <c r="K50" s="78"/>
      <c r="L50" s="203" t="s">
        <v>186</v>
      </c>
      <c r="M50" s="203"/>
      <c r="N50" s="203"/>
      <c r="O50" s="203"/>
      <c r="P50" s="203"/>
      <c r="Q50" s="196"/>
      <c r="R50" s="196"/>
      <c r="S50" s="196"/>
      <c r="T50" s="196"/>
      <c r="U50" s="196"/>
      <c r="V50" s="196"/>
      <c r="W50" s="196"/>
      <c r="X50" s="196"/>
      <c r="Y50" s="196"/>
      <c r="Z50" s="196"/>
      <c r="AA50" s="196"/>
      <c r="AB50" s="196"/>
      <c r="AC50" s="196"/>
      <c r="AD50" s="196"/>
      <c r="AE50" s="197"/>
    </row>
    <row r="51" spans="2:31" ht="21.75" customHeight="1" x14ac:dyDescent="0.4">
      <c r="B51" s="118"/>
      <c r="C51" s="78"/>
      <c r="D51" s="78"/>
      <c r="E51" s="78"/>
      <c r="F51" s="78"/>
      <c r="G51" s="78"/>
      <c r="H51" s="78"/>
      <c r="I51" s="114"/>
      <c r="J51" s="78"/>
      <c r="K51" s="119"/>
      <c r="L51" s="196" t="s">
        <v>187</v>
      </c>
      <c r="M51" s="196"/>
      <c r="N51" s="196"/>
      <c r="O51" s="196"/>
      <c r="P51" s="196"/>
      <c r="Q51" s="196"/>
      <c r="R51" s="196"/>
      <c r="S51" s="196"/>
      <c r="T51" s="196"/>
      <c r="U51" s="196"/>
      <c r="V51" s="196"/>
      <c r="W51" s="196"/>
      <c r="X51" s="196"/>
      <c r="Y51" s="196"/>
      <c r="Z51" s="196"/>
      <c r="AA51" s="196"/>
      <c r="AB51" s="196"/>
      <c r="AC51" s="196"/>
      <c r="AD51" s="196"/>
      <c r="AE51" s="197"/>
    </row>
    <row r="52" spans="2:31" ht="21.75" customHeight="1" x14ac:dyDescent="0.4">
      <c r="B52" s="118"/>
      <c r="C52" s="78"/>
      <c r="D52" s="78"/>
      <c r="E52" s="78"/>
      <c r="F52" s="78"/>
      <c r="G52" s="78"/>
      <c r="H52" s="78"/>
      <c r="I52" s="114"/>
      <c r="J52" s="78"/>
      <c r="K52" s="78"/>
      <c r="L52" s="203" t="s">
        <v>186</v>
      </c>
      <c r="M52" s="203"/>
      <c r="N52" s="203"/>
      <c r="O52" s="203"/>
      <c r="P52" s="203"/>
      <c r="Q52" s="196"/>
      <c r="R52" s="196"/>
      <c r="S52" s="196"/>
      <c r="T52" s="196"/>
      <c r="U52" s="196"/>
      <c r="V52" s="196"/>
      <c r="W52" s="196"/>
      <c r="X52" s="196"/>
      <c r="Y52" s="196"/>
      <c r="Z52" s="196"/>
      <c r="AA52" s="196"/>
      <c r="AB52" s="196"/>
      <c r="AC52" s="196"/>
      <c r="AD52" s="196"/>
      <c r="AE52" s="197"/>
    </row>
    <row r="53" spans="2:31" ht="21.75" customHeight="1" x14ac:dyDescent="0.4">
      <c r="B53" s="118"/>
      <c r="C53" s="78"/>
      <c r="D53" s="78"/>
      <c r="E53" s="78"/>
      <c r="F53" s="78"/>
      <c r="G53" s="78"/>
      <c r="H53" s="78"/>
      <c r="I53" s="114"/>
      <c r="J53" s="78"/>
      <c r="K53" s="119"/>
      <c r="L53" s="196" t="s">
        <v>188</v>
      </c>
      <c r="M53" s="196"/>
      <c r="N53" s="196"/>
      <c r="O53" s="196"/>
      <c r="P53" s="196"/>
      <c r="Q53" s="196"/>
      <c r="R53" s="196"/>
      <c r="S53" s="196"/>
      <c r="T53" s="196"/>
      <c r="U53" s="196"/>
      <c r="V53" s="196"/>
      <c r="W53" s="196"/>
      <c r="X53" s="196"/>
      <c r="Y53" s="196"/>
      <c r="Z53" s="196"/>
      <c r="AA53" s="196"/>
      <c r="AB53" s="196"/>
      <c r="AC53" s="196"/>
      <c r="AD53" s="196"/>
      <c r="AE53" s="197"/>
    </row>
    <row r="54" spans="2:31" ht="21.75" customHeight="1" x14ac:dyDescent="0.4">
      <c r="B54" s="120"/>
      <c r="C54" s="112"/>
      <c r="D54" s="112"/>
      <c r="E54" s="112"/>
      <c r="F54" s="112"/>
      <c r="G54" s="112"/>
      <c r="H54" s="112"/>
      <c r="I54" s="113"/>
      <c r="J54" s="112"/>
      <c r="K54" s="112"/>
      <c r="L54" s="218" t="s">
        <v>186</v>
      </c>
      <c r="M54" s="218"/>
      <c r="N54" s="218"/>
      <c r="O54" s="218"/>
      <c r="P54" s="218"/>
      <c r="Q54" s="192"/>
      <c r="R54" s="192"/>
      <c r="S54" s="192"/>
      <c r="T54" s="192"/>
      <c r="U54" s="192"/>
      <c r="V54" s="192"/>
      <c r="W54" s="192"/>
      <c r="X54" s="192"/>
      <c r="Y54" s="192"/>
      <c r="Z54" s="192"/>
      <c r="AA54" s="192"/>
      <c r="AB54" s="192"/>
      <c r="AC54" s="192"/>
      <c r="AD54" s="192"/>
      <c r="AE54" s="193"/>
    </row>
    <row r="55" spans="2:31" ht="21.75" customHeight="1" x14ac:dyDescent="0.4">
      <c r="B55" s="115"/>
      <c r="C55" s="116" t="s">
        <v>159</v>
      </c>
      <c r="D55" s="116" t="s">
        <v>189</v>
      </c>
      <c r="E55" s="116"/>
      <c r="F55" s="116"/>
      <c r="G55" s="116"/>
      <c r="H55" s="116"/>
      <c r="I55" s="117"/>
      <c r="J55" s="116"/>
      <c r="K55" s="200" t="s">
        <v>190</v>
      </c>
      <c r="L55" s="200"/>
      <c r="M55" s="200"/>
      <c r="N55" s="200"/>
      <c r="O55" s="200"/>
      <c r="P55" s="200"/>
      <c r="Q55" s="200"/>
      <c r="R55" s="200"/>
      <c r="S55" s="200"/>
      <c r="T55" s="200"/>
      <c r="U55" s="200"/>
      <c r="V55" s="200"/>
      <c r="W55" s="200"/>
      <c r="X55" s="200"/>
      <c r="Y55" s="200"/>
      <c r="Z55" s="200"/>
      <c r="AA55" s="200"/>
      <c r="AB55" s="200"/>
      <c r="AC55" s="200"/>
      <c r="AD55" s="200"/>
      <c r="AE55" s="201"/>
    </row>
    <row r="56" spans="2:31" ht="21.75" customHeight="1" x14ac:dyDescent="0.4">
      <c r="B56" s="118"/>
      <c r="C56" s="78"/>
      <c r="D56" s="78"/>
      <c r="E56" s="78"/>
      <c r="F56" s="78"/>
      <c r="G56" s="78"/>
      <c r="H56" s="78"/>
      <c r="I56" s="114"/>
      <c r="J56" s="78"/>
      <c r="K56" s="172"/>
      <c r="L56" s="172"/>
      <c r="M56" s="172"/>
      <c r="N56" s="172"/>
      <c r="O56" s="172"/>
      <c r="P56" s="172"/>
      <c r="Q56" s="172"/>
      <c r="R56" s="172"/>
      <c r="S56" s="172"/>
      <c r="T56" s="172"/>
      <c r="U56" s="172"/>
      <c r="V56" s="172"/>
      <c r="W56" s="172"/>
      <c r="X56" s="172"/>
      <c r="Y56" s="172"/>
      <c r="Z56" s="172"/>
      <c r="AA56" s="172"/>
      <c r="AB56" s="172"/>
      <c r="AC56" s="172"/>
      <c r="AD56" s="172"/>
      <c r="AE56" s="173"/>
    </row>
    <row r="57" spans="2:31" ht="21.75" customHeight="1" x14ac:dyDescent="0.4">
      <c r="B57" s="118"/>
      <c r="C57" s="78"/>
      <c r="D57" s="78"/>
      <c r="E57" s="78"/>
      <c r="F57" s="78"/>
      <c r="G57" s="78"/>
      <c r="H57" s="78"/>
      <c r="I57" s="114"/>
      <c r="J57" s="78"/>
      <c r="K57" s="172"/>
      <c r="L57" s="172"/>
      <c r="M57" s="172"/>
      <c r="N57" s="172"/>
      <c r="O57" s="172"/>
      <c r="P57" s="172"/>
      <c r="Q57" s="172"/>
      <c r="R57" s="172"/>
      <c r="S57" s="172"/>
      <c r="T57" s="172"/>
      <c r="U57" s="172"/>
      <c r="V57" s="172"/>
      <c r="W57" s="172"/>
      <c r="X57" s="172"/>
      <c r="Y57" s="172"/>
      <c r="Z57" s="172"/>
      <c r="AA57" s="172"/>
      <c r="AB57" s="172"/>
      <c r="AC57" s="172"/>
      <c r="AD57" s="172"/>
      <c r="AE57" s="173"/>
    </row>
    <row r="58" spans="2:31" ht="21.75" customHeight="1" x14ac:dyDescent="0.4">
      <c r="B58" s="120"/>
      <c r="C58" s="112"/>
      <c r="D58" s="112"/>
      <c r="E58" s="112"/>
      <c r="F58" s="112"/>
      <c r="G58" s="112"/>
      <c r="H58" s="112"/>
      <c r="I58" s="113"/>
      <c r="J58" s="112"/>
      <c r="K58" s="175"/>
      <c r="L58" s="175"/>
      <c r="M58" s="175"/>
      <c r="N58" s="175"/>
      <c r="O58" s="175"/>
      <c r="P58" s="175"/>
      <c r="Q58" s="175"/>
      <c r="R58" s="175"/>
      <c r="S58" s="175"/>
      <c r="T58" s="175"/>
      <c r="U58" s="175"/>
      <c r="V58" s="175"/>
      <c r="W58" s="175"/>
      <c r="X58" s="175"/>
      <c r="Y58" s="175"/>
      <c r="Z58" s="175"/>
      <c r="AA58" s="175"/>
      <c r="AB58" s="175"/>
      <c r="AC58" s="175"/>
      <c r="AD58" s="175"/>
      <c r="AE58" s="176"/>
    </row>
    <row r="59" spans="2:31" ht="21.75" customHeight="1" x14ac:dyDescent="0.4">
      <c r="B59" s="92" t="s">
        <v>191</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4"/>
    </row>
    <row r="60" spans="2:31" ht="21.75" customHeight="1" x14ac:dyDescent="0.4">
      <c r="B60" s="85" t="s">
        <v>192</v>
      </c>
      <c r="C60" s="86"/>
      <c r="D60" s="86"/>
      <c r="E60" s="86"/>
      <c r="F60" s="86"/>
      <c r="G60" s="86"/>
      <c r="H60" s="86"/>
      <c r="I60" s="87"/>
      <c r="J60" s="78"/>
      <c r="K60" s="119"/>
      <c r="L60" s="78" t="s">
        <v>193</v>
      </c>
      <c r="M60" s="78"/>
      <c r="N60" s="78"/>
      <c r="O60" s="78"/>
      <c r="P60" s="78"/>
      <c r="Q60" s="78"/>
      <c r="R60" s="78"/>
      <c r="S60" s="78"/>
      <c r="T60" s="78"/>
      <c r="U60" s="78"/>
      <c r="V60" s="78"/>
      <c r="W60" s="78"/>
      <c r="X60" s="78"/>
      <c r="Y60" s="78"/>
      <c r="Z60" s="78"/>
      <c r="AA60" s="78"/>
      <c r="AB60" s="78"/>
      <c r="AC60" s="78"/>
      <c r="AD60" s="78"/>
      <c r="AE60" s="114"/>
    </row>
    <row r="61" spans="2:31" ht="21.75" customHeight="1" x14ac:dyDescent="0.4">
      <c r="B61" s="88"/>
      <c r="C61" s="89"/>
      <c r="D61" s="89"/>
      <c r="E61" s="89"/>
      <c r="F61" s="89"/>
      <c r="G61" s="89"/>
      <c r="H61" s="89"/>
      <c r="I61" s="90"/>
      <c r="J61" s="112"/>
      <c r="K61" s="111"/>
      <c r="L61" s="192" t="s">
        <v>194</v>
      </c>
      <c r="M61" s="192"/>
      <c r="N61" s="192"/>
      <c r="O61" s="192"/>
      <c r="P61" s="192"/>
      <c r="Q61" s="192"/>
      <c r="R61" s="192"/>
      <c r="S61" s="192"/>
      <c r="T61" s="192"/>
      <c r="U61" s="192"/>
      <c r="V61" s="192"/>
      <c r="W61" s="192"/>
      <c r="X61" s="192"/>
      <c r="Y61" s="192"/>
      <c r="Z61" s="192"/>
      <c r="AA61" s="192"/>
      <c r="AB61" s="192"/>
      <c r="AC61" s="192"/>
      <c r="AD61" s="192"/>
      <c r="AE61" s="193"/>
    </row>
    <row r="62" spans="2:31" ht="21.75" customHeight="1" x14ac:dyDescent="0.4">
      <c r="B62" s="81" t="s">
        <v>195</v>
      </c>
      <c r="C62" s="82"/>
      <c r="D62" s="82"/>
      <c r="E62" s="82"/>
      <c r="F62" s="82"/>
      <c r="G62" s="82"/>
      <c r="H62" s="82"/>
      <c r="I62" s="83"/>
      <c r="J62" s="116"/>
      <c r="K62" s="91"/>
      <c r="L62" s="116" t="s">
        <v>196</v>
      </c>
      <c r="M62" s="116"/>
      <c r="N62" s="116"/>
      <c r="O62" s="116"/>
      <c r="P62" s="91"/>
      <c r="Q62" s="116" t="s">
        <v>197</v>
      </c>
      <c r="R62" s="116"/>
      <c r="S62" s="116"/>
      <c r="U62" s="91"/>
      <c r="V62" s="116" t="s">
        <v>198</v>
      </c>
      <c r="W62" s="116"/>
      <c r="X62" s="116"/>
      <c r="Y62" s="116"/>
      <c r="Z62" s="119"/>
      <c r="AA62" s="78" t="s">
        <v>199</v>
      </c>
      <c r="AB62" s="116"/>
      <c r="AC62" s="116"/>
      <c r="AD62" s="116"/>
      <c r="AE62" s="117"/>
    </row>
    <row r="63" spans="2:31" ht="21.75" customHeight="1" x14ac:dyDescent="0.4">
      <c r="B63" s="214"/>
      <c r="C63" s="215"/>
      <c r="D63" s="215"/>
      <c r="E63" s="215"/>
      <c r="F63" s="215"/>
      <c r="G63" s="215"/>
      <c r="H63" s="215"/>
      <c r="I63" s="216"/>
      <c r="J63" s="78"/>
      <c r="K63" s="119"/>
      <c r="L63" s="78" t="s">
        <v>200</v>
      </c>
      <c r="M63" s="78"/>
      <c r="N63" s="78"/>
      <c r="O63" s="78"/>
      <c r="P63" s="119"/>
      <c r="Q63" s="78" t="s">
        <v>201</v>
      </c>
      <c r="R63" s="78"/>
      <c r="S63" s="78"/>
      <c r="U63" s="119"/>
      <c r="V63" s="78" t="s">
        <v>202</v>
      </c>
      <c r="W63" s="78"/>
      <c r="X63" s="78"/>
      <c r="Y63" s="78"/>
      <c r="Z63" s="78"/>
      <c r="AA63" s="78"/>
      <c r="AB63" s="78"/>
      <c r="AC63" s="78"/>
      <c r="AD63" s="78"/>
      <c r="AE63" s="114"/>
    </row>
    <row r="64" spans="2:31" ht="21.75" customHeight="1" x14ac:dyDescent="0.4">
      <c r="B64" s="81" t="s">
        <v>203</v>
      </c>
      <c r="C64" s="82"/>
      <c r="D64" s="82"/>
      <c r="E64" s="82"/>
      <c r="F64" s="82"/>
      <c r="G64" s="82"/>
      <c r="H64" s="82"/>
      <c r="I64" s="83"/>
      <c r="J64" s="121"/>
      <c r="K64" s="169" t="s">
        <v>204</v>
      </c>
      <c r="L64" s="169"/>
      <c r="M64" s="169"/>
      <c r="N64" s="169"/>
      <c r="O64" s="169"/>
      <c r="P64" s="169"/>
      <c r="Q64" s="169"/>
      <c r="R64" s="169"/>
      <c r="S64" s="169"/>
      <c r="T64" s="108"/>
      <c r="U64" s="217"/>
      <c r="V64" s="217"/>
      <c r="W64" s="217"/>
      <c r="X64" s="217"/>
      <c r="Y64" s="217"/>
      <c r="Z64" s="116" t="s">
        <v>205</v>
      </c>
      <c r="AA64" s="116"/>
      <c r="AB64" s="116"/>
      <c r="AC64" s="116"/>
      <c r="AD64" s="116"/>
      <c r="AE64" s="117"/>
    </row>
    <row r="65" spans="2:31" ht="21.75" customHeight="1" x14ac:dyDescent="0.4">
      <c r="B65" s="206" t="s">
        <v>206</v>
      </c>
      <c r="C65" s="207"/>
      <c r="D65" s="207"/>
      <c r="E65" s="207"/>
      <c r="F65" s="207"/>
      <c r="G65" s="207"/>
      <c r="H65" s="207"/>
      <c r="I65" s="208"/>
      <c r="J65" s="122"/>
      <c r="K65" s="169" t="s">
        <v>204</v>
      </c>
      <c r="L65" s="169"/>
      <c r="M65" s="169"/>
      <c r="N65" s="169"/>
      <c r="O65" s="169"/>
      <c r="P65" s="169"/>
      <c r="Q65" s="169"/>
      <c r="R65" s="169"/>
      <c r="S65" s="169"/>
      <c r="T65" s="108"/>
      <c r="U65" s="217"/>
      <c r="V65" s="217"/>
      <c r="W65" s="217"/>
      <c r="X65" s="217"/>
      <c r="Y65" s="217"/>
      <c r="Z65" s="116" t="s">
        <v>205</v>
      </c>
      <c r="AA65" s="108"/>
      <c r="AB65" s="108"/>
      <c r="AC65" s="108"/>
      <c r="AD65" s="108"/>
      <c r="AE65" s="109"/>
    </row>
    <row r="66" spans="2:31" ht="21.75" customHeight="1" x14ac:dyDescent="0.4">
      <c r="B66" s="81" t="s">
        <v>207</v>
      </c>
      <c r="C66" s="82"/>
      <c r="D66" s="82"/>
      <c r="E66" s="82"/>
      <c r="F66" s="82"/>
      <c r="G66" s="82"/>
      <c r="H66" s="82"/>
      <c r="I66" s="83"/>
      <c r="J66" s="121"/>
      <c r="K66" s="116"/>
      <c r="L66" s="116"/>
      <c r="M66" s="116"/>
      <c r="N66" s="116"/>
      <c r="O66" s="116"/>
      <c r="P66" s="116"/>
      <c r="Q66" s="116"/>
      <c r="R66" s="116"/>
      <c r="S66" s="116"/>
      <c r="T66" s="116"/>
      <c r="U66" s="210"/>
      <c r="V66" s="210"/>
      <c r="W66" s="210"/>
      <c r="X66" s="210"/>
      <c r="Y66" s="210"/>
      <c r="Z66" s="116" t="s">
        <v>208</v>
      </c>
      <c r="AA66" s="116"/>
      <c r="AB66" s="116"/>
      <c r="AC66" s="116"/>
      <c r="AD66" s="116"/>
      <c r="AE66" s="117"/>
    </row>
    <row r="67" spans="2:31" ht="21.75" customHeight="1" x14ac:dyDescent="0.4">
      <c r="B67" s="88"/>
      <c r="C67" s="89"/>
      <c r="D67" s="89"/>
      <c r="E67" s="89"/>
      <c r="F67" s="89"/>
      <c r="G67" s="89"/>
      <c r="H67" s="89"/>
      <c r="I67" s="90"/>
      <c r="J67" s="110" t="s">
        <v>209</v>
      </c>
      <c r="K67" s="112"/>
      <c r="L67" s="112"/>
      <c r="M67" s="112"/>
      <c r="N67" s="112"/>
      <c r="O67" s="112"/>
      <c r="P67" s="112"/>
      <c r="Q67" s="112"/>
      <c r="R67" s="112"/>
      <c r="S67" s="112"/>
      <c r="T67" s="112"/>
      <c r="U67" s="112"/>
      <c r="V67" s="112"/>
      <c r="W67" s="112"/>
      <c r="X67" s="112"/>
      <c r="Y67" s="112"/>
      <c r="Z67" s="112"/>
      <c r="AA67" s="112"/>
      <c r="AB67" s="112"/>
      <c r="AC67" s="112"/>
      <c r="AD67" s="112"/>
      <c r="AE67" s="113"/>
    </row>
    <row r="68" spans="2:31" ht="21.75" customHeight="1" x14ac:dyDescent="0.4">
      <c r="B68" s="81" t="s">
        <v>210</v>
      </c>
      <c r="C68" s="82"/>
      <c r="D68" s="82"/>
      <c r="E68" s="82"/>
      <c r="F68" s="82"/>
      <c r="G68" s="82"/>
      <c r="H68" s="82"/>
      <c r="I68" s="83"/>
      <c r="J68" s="121"/>
      <c r="K68" s="210"/>
      <c r="L68" s="210"/>
      <c r="M68" s="210"/>
      <c r="N68" s="210"/>
      <c r="O68" s="210"/>
      <c r="P68" s="210"/>
      <c r="Q68" s="210"/>
      <c r="R68" s="210"/>
      <c r="S68" s="210"/>
      <c r="T68" s="210"/>
      <c r="U68" s="210"/>
      <c r="V68" s="116" t="s">
        <v>211</v>
      </c>
      <c r="W68" s="116"/>
      <c r="X68" s="116"/>
      <c r="Y68" s="116"/>
      <c r="Z68" s="116"/>
      <c r="AA68" s="116"/>
      <c r="AB68" s="116"/>
      <c r="AC68" s="116"/>
      <c r="AD68" s="116"/>
      <c r="AE68" s="117"/>
    </row>
    <row r="69" spans="2:31" ht="21.75" customHeight="1" x14ac:dyDescent="0.4">
      <c r="B69" s="88"/>
      <c r="C69" s="89"/>
      <c r="D69" s="89"/>
      <c r="E69" s="86"/>
      <c r="F69" s="86"/>
      <c r="G69" s="86"/>
      <c r="H69" s="86"/>
      <c r="I69" s="90"/>
      <c r="J69" s="110" t="s">
        <v>212</v>
      </c>
      <c r="K69" s="112"/>
      <c r="L69" s="78"/>
      <c r="M69" s="78"/>
      <c r="N69" s="78"/>
      <c r="O69" s="78"/>
      <c r="P69" s="78"/>
      <c r="Q69" s="78"/>
      <c r="R69" s="78"/>
      <c r="S69" s="78"/>
      <c r="T69" s="78"/>
      <c r="U69" s="78"/>
      <c r="V69" s="78"/>
      <c r="W69" s="78"/>
      <c r="X69" s="78"/>
      <c r="Y69" s="78"/>
      <c r="Z69" s="78"/>
      <c r="AA69" s="78"/>
      <c r="AB69" s="78"/>
      <c r="AC69" s="78"/>
      <c r="AD69" s="78"/>
      <c r="AE69" s="114"/>
    </row>
    <row r="70" spans="2:31" ht="21.75" customHeight="1" x14ac:dyDescent="0.4">
      <c r="B70" s="81" t="s">
        <v>213</v>
      </c>
      <c r="C70" s="82"/>
      <c r="D70" s="82"/>
      <c r="E70" s="82"/>
      <c r="F70" s="82"/>
      <c r="G70" s="82"/>
      <c r="H70" s="82"/>
      <c r="I70" s="83"/>
      <c r="J70" s="121"/>
      <c r="K70" s="91"/>
      <c r="L70" s="116" t="s">
        <v>214</v>
      </c>
      <c r="M70" s="116"/>
      <c r="N70" s="116"/>
      <c r="O70" s="91"/>
      <c r="P70" s="116" t="s">
        <v>215</v>
      </c>
      <c r="Q70" s="116"/>
      <c r="R70" s="116"/>
      <c r="S70" s="116"/>
      <c r="T70" s="91"/>
      <c r="U70" s="116" t="s">
        <v>216</v>
      </c>
      <c r="V70" s="116"/>
      <c r="W70" s="116"/>
      <c r="X70" s="91"/>
      <c r="Y70" s="116" t="s">
        <v>217</v>
      </c>
      <c r="Z70" s="116"/>
      <c r="AA70" s="116"/>
      <c r="AB70" s="91"/>
      <c r="AC70" s="116" t="s">
        <v>218</v>
      </c>
      <c r="AD70" s="116"/>
      <c r="AE70" s="117"/>
    </row>
    <row r="71" spans="2:31" ht="21.75" customHeight="1" x14ac:dyDescent="0.4">
      <c r="B71" s="88"/>
      <c r="C71" s="89"/>
      <c r="D71" s="89"/>
      <c r="E71" s="89"/>
      <c r="F71" s="89"/>
      <c r="G71" s="89"/>
      <c r="H71" s="89"/>
      <c r="I71" s="90"/>
      <c r="J71" s="110"/>
      <c r="K71" s="111"/>
      <c r="L71" s="112" t="s">
        <v>219</v>
      </c>
      <c r="M71" s="112"/>
      <c r="N71" s="112"/>
      <c r="O71" s="111"/>
      <c r="P71" s="112" t="s">
        <v>220</v>
      </c>
      <c r="Q71" s="112"/>
      <c r="R71" s="112"/>
      <c r="S71" s="112"/>
      <c r="T71" s="111"/>
      <c r="U71" s="112" t="s">
        <v>221</v>
      </c>
      <c r="V71" s="112"/>
      <c r="W71" s="112"/>
      <c r="X71" s="112"/>
      <c r="Y71" s="112"/>
      <c r="Z71" s="112"/>
      <c r="AA71" s="112"/>
      <c r="AB71" s="112"/>
      <c r="AC71" s="112"/>
      <c r="AD71" s="112"/>
      <c r="AE71" s="113"/>
    </row>
    <row r="72" spans="2:31" ht="21.75" customHeight="1" x14ac:dyDescent="0.4">
      <c r="B72" s="211" t="s">
        <v>222</v>
      </c>
      <c r="C72" s="212"/>
      <c r="D72" s="212"/>
      <c r="E72" s="212"/>
      <c r="F72" s="212"/>
      <c r="G72" s="212"/>
      <c r="H72" s="212"/>
      <c r="I72" s="213"/>
      <c r="J72" s="123"/>
      <c r="K72" s="91"/>
      <c r="L72" s="179" t="s">
        <v>223</v>
      </c>
      <c r="M72" s="179"/>
      <c r="N72" s="179"/>
      <c r="O72" s="179"/>
      <c r="P72" s="179"/>
      <c r="Q72" s="179"/>
      <c r="R72" s="179"/>
      <c r="S72" s="179"/>
      <c r="T72" s="179"/>
      <c r="U72" s="179"/>
      <c r="V72" s="179"/>
      <c r="W72" s="179"/>
      <c r="X72" s="179"/>
      <c r="Y72" s="179"/>
      <c r="Z72" s="179"/>
      <c r="AA72" s="179"/>
      <c r="AB72" s="179"/>
      <c r="AC72" s="179"/>
      <c r="AD72" s="179"/>
      <c r="AE72" s="180"/>
    </row>
    <row r="73" spans="2:31" ht="21.75" customHeight="1" x14ac:dyDescent="0.4">
      <c r="B73" s="88"/>
      <c r="C73" s="89"/>
      <c r="D73" s="89"/>
      <c r="E73" s="89"/>
      <c r="F73" s="89"/>
      <c r="G73" s="89"/>
      <c r="H73" s="89"/>
      <c r="I73" s="90"/>
      <c r="J73" s="124"/>
      <c r="K73" s="111"/>
      <c r="L73" s="112" t="s">
        <v>224</v>
      </c>
      <c r="M73" s="112"/>
      <c r="N73" s="112"/>
      <c r="O73" s="112"/>
      <c r="P73" s="112"/>
      <c r="Q73" s="112"/>
      <c r="R73" s="112"/>
      <c r="S73" s="112"/>
      <c r="T73" s="112"/>
      <c r="U73" s="112"/>
      <c r="V73" s="112"/>
      <c r="W73" s="112"/>
      <c r="X73" s="112"/>
      <c r="Y73" s="112"/>
      <c r="Z73" s="112"/>
      <c r="AA73" s="112"/>
      <c r="AB73" s="112"/>
      <c r="AC73" s="112"/>
      <c r="AD73" s="112"/>
      <c r="AE73" s="113"/>
    </row>
    <row r="74" spans="2:31" ht="21.75" customHeight="1" x14ac:dyDescent="0.4"/>
    <row r="75" spans="2:31" ht="16.5" customHeight="1" x14ac:dyDescent="0.4"/>
    <row r="76" spans="2:31" ht="16.5" customHeight="1" x14ac:dyDescent="0.4"/>
    <row r="77" spans="2:31" ht="16.5" customHeight="1" x14ac:dyDescent="0.4"/>
    <row r="78" spans="2:31" ht="16.5" customHeight="1" x14ac:dyDescent="0.4"/>
    <row r="79" spans="2:31" ht="16.5" customHeight="1" x14ac:dyDescent="0.4"/>
    <row r="80" spans="2:31"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sheetData>
  <mergeCells count="60">
    <mergeCell ref="B65:I65"/>
    <mergeCell ref="D2:AC2"/>
    <mergeCell ref="U66:Y66"/>
    <mergeCell ref="K68:U68"/>
    <mergeCell ref="B72:I72"/>
    <mergeCell ref="L72:AE72"/>
    <mergeCell ref="L61:AE61"/>
    <mergeCell ref="B63:I63"/>
    <mergeCell ref="K64:S64"/>
    <mergeCell ref="U64:Y64"/>
    <mergeCell ref="K65:S65"/>
    <mergeCell ref="U65:Y65"/>
    <mergeCell ref="L53:AE53"/>
    <mergeCell ref="L54:P54"/>
    <mergeCell ref="Q54:AE54"/>
    <mergeCell ref="K55:AE58"/>
    <mergeCell ref="L52:P52"/>
    <mergeCell ref="Q52:AE52"/>
    <mergeCell ref="K18:AE18"/>
    <mergeCell ref="L19:AE19"/>
    <mergeCell ref="K20:AE20"/>
    <mergeCell ref="K21:AE21"/>
    <mergeCell ref="L44:P44"/>
    <mergeCell ref="Q44:AE44"/>
    <mergeCell ref="L45:AE45"/>
    <mergeCell ref="L46:P46"/>
    <mergeCell ref="Q46:AE46"/>
    <mergeCell ref="L48:P48"/>
    <mergeCell ref="Q48:AE48"/>
    <mergeCell ref="L49:AE49"/>
    <mergeCell ref="L50:P50"/>
    <mergeCell ref="Q50:AE50"/>
    <mergeCell ref="L51:AE51"/>
    <mergeCell ref="L47:AE47"/>
    <mergeCell ref="K29:AE29"/>
    <mergeCell ref="K31:Q31"/>
    <mergeCell ref="K32:AE32"/>
    <mergeCell ref="K33:AE34"/>
    <mergeCell ref="B36:AE40"/>
    <mergeCell ref="L43:AE43"/>
    <mergeCell ref="K8:N8"/>
    <mergeCell ref="O8:AE8"/>
    <mergeCell ref="K14:AE14"/>
    <mergeCell ref="K15:AE15"/>
    <mergeCell ref="K16:AE16"/>
    <mergeCell ref="K9:AE9"/>
    <mergeCell ref="L10:AE10"/>
    <mergeCell ref="V4:X4"/>
    <mergeCell ref="Y4:AE4"/>
    <mergeCell ref="K6:N6"/>
    <mergeCell ref="O6:AE6"/>
    <mergeCell ref="K7:AE7"/>
    <mergeCell ref="K28:AE28"/>
    <mergeCell ref="K11:AE12"/>
    <mergeCell ref="K13:AE13"/>
    <mergeCell ref="K22:AE22"/>
    <mergeCell ref="K26:AE26"/>
    <mergeCell ref="K27:AE27"/>
    <mergeCell ref="K17:N17"/>
    <mergeCell ref="O17:AE17"/>
  </mergeCells>
  <phoneticPr fontId="1"/>
  <pageMargins left="0.59055118110236227" right="0.59055118110236227" top="0.59055118110236227" bottom="0.39370078740157483" header="0.31496062992125984" footer="0.31496062992125984"/>
  <pageSetup paperSize="9" scale="85" fitToHeight="0" orientation="portrait" r:id="rId1"/>
  <rowBreaks count="2" manualBreakCount="2">
    <brk id="40" max="16383" man="1"/>
    <brk id="76" max="31" man="1"/>
  </rowBreaks>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19050</xdr:colOff>
                    <xdr:row>59</xdr:row>
                    <xdr:rowOff>19050</xdr:rowOff>
                  </from>
                  <to>
                    <xdr:col>11</xdr:col>
                    <xdr:colOff>133350</xdr:colOff>
                    <xdr:row>59</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19050</xdr:colOff>
                    <xdr:row>61</xdr:row>
                    <xdr:rowOff>19050</xdr:rowOff>
                  </from>
                  <to>
                    <xdr:col>11</xdr:col>
                    <xdr:colOff>133350</xdr:colOff>
                    <xdr:row>61</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19050</xdr:colOff>
                    <xdr:row>60</xdr:row>
                    <xdr:rowOff>19050</xdr:rowOff>
                  </from>
                  <to>
                    <xdr:col>11</xdr:col>
                    <xdr:colOff>133350</xdr:colOff>
                    <xdr:row>60</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19050</xdr:colOff>
                    <xdr:row>62</xdr:row>
                    <xdr:rowOff>19050</xdr:rowOff>
                  </from>
                  <to>
                    <xdr:col>16</xdr:col>
                    <xdr:colOff>133350</xdr:colOff>
                    <xdr:row>62</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19050</xdr:colOff>
                    <xdr:row>62</xdr:row>
                    <xdr:rowOff>9525</xdr:rowOff>
                  </from>
                  <to>
                    <xdr:col>21</xdr:col>
                    <xdr:colOff>133350</xdr:colOff>
                    <xdr:row>62</xdr:row>
                    <xdr:rowOff>257175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15</xdr:col>
                    <xdr:colOff>19050</xdr:colOff>
                    <xdr:row>61</xdr:row>
                    <xdr:rowOff>19050</xdr:rowOff>
                  </from>
                  <to>
                    <xdr:col>16</xdr:col>
                    <xdr:colOff>133350</xdr:colOff>
                    <xdr:row>61</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19050</xdr:colOff>
                    <xdr:row>62</xdr:row>
                    <xdr:rowOff>19050</xdr:rowOff>
                  </from>
                  <to>
                    <xdr:col>11</xdr:col>
                    <xdr:colOff>133350</xdr:colOff>
                    <xdr:row>62</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25</xdr:col>
                    <xdr:colOff>19050</xdr:colOff>
                    <xdr:row>61</xdr:row>
                    <xdr:rowOff>19050</xdr:rowOff>
                  </from>
                  <to>
                    <xdr:col>26</xdr:col>
                    <xdr:colOff>133350</xdr:colOff>
                    <xdr:row>61</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20</xdr:col>
                    <xdr:colOff>19050</xdr:colOff>
                    <xdr:row>61</xdr:row>
                    <xdr:rowOff>19050</xdr:rowOff>
                  </from>
                  <to>
                    <xdr:col>21</xdr:col>
                    <xdr:colOff>133350</xdr:colOff>
                    <xdr:row>61</xdr:row>
                    <xdr:rowOff>266700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19050</xdr:colOff>
                    <xdr:row>42</xdr:row>
                    <xdr:rowOff>19050</xdr:rowOff>
                  </from>
                  <to>
                    <xdr:col>11</xdr:col>
                    <xdr:colOff>133350</xdr:colOff>
                    <xdr:row>42</xdr:row>
                    <xdr:rowOff>266700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10</xdr:col>
                    <xdr:colOff>19050</xdr:colOff>
                    <xdr:row>44</xdr:row>
                    <xdr:rowOff>19050</xdr:rowOff>
                  </from>
                  <to>
                    <xdr:col>11</xdr:col>
                    <xdr:colOff>133350</xdr:colOff>
                    <xdr:row>44</xdr:row>
                    <xdr:rowOff>266700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10</xdr:col>
                    <xdr:colOff>19050</xdr:colOff>
                    <xdr:row>46</xdr:row>
                    <xdr:rowOff>19050</xdr:rowOff>
                  </from>
                  <to>
                    <xdr:col>11</xdr:col>
                    <xdr:colOff>133350</xdr:colOff>
                    <xdr:row>46</xdr:row>
                    <xdr:rowOff>266700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10</xdr:col>
                    <xdr:colOff>19050</xdr:colOff>
                    <xdr:row>48</xdr:row>
                    <xdr:rowOff>19050</xdr:rowOff>
                  </from>
                  <to>
                    <xdr:col>11</xdr:col>
                    <xdr:colOff>133350</xdr:colOff>
                    <xdr:row>48</xdr:row>
                    <xdr:rowOff>266700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10</xdr:col>
                    <xdr:colOff>19050</xdr:colOff>
                    <xdr:row>50</xdr:row>
                    <xdr:rowOff>19050</xdr:rowOff>
                  </from>
                  <to>
                    <xdr:col>11</xdr:col>
                    <xdr:colOff>133350</xdr:colOff>
                    <xdr:row>50</xdr:row>
                    <xdr:rowOff>266700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10</xdr:col>
                    <xdr:colOff>19050</xdr:colOff>
                    <xdr:row>52</xdr:row>
                    <xdr:rowOff>19050</xdr:rowOff>
                  </from>
                  <to>
                    <xdr:col>11</xdr:col>
                    <xdr:colOff>133350</xdr:colOff>
                    <xdr:row>52</xdr:row>
                    <xdr:rowOff>266700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10</xdr:col>
                    <xdr:colOff>19050</xdr:colOff>
                    <xdr:row>69</xdr:row>
                    <xdr:rowOff>19050</xdr:rowOff>
                  </from>
                  <to>
                    <xdr:col>11</xdr:col>
                    <xdr:colOff>133350</xdr:colOff>
                    <xdr:row>69</xdr:row>
                    <xdr:rowOff>266700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14</xdr:col>
                    <xdr:colOff>19050</xdr:colOff>
                    <xdr:row>70</xdr:row>
                    <xdr:rowOff>19050</xdr:rowOff>
                  </from>
                  <to>
                    <xdr:col>15</xdr:col>
                    <xdr:colOff>133350</xdr:colOff>
                    <xdr:row>70</xdr:row>
                    <xdr:rowOff>266700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19</xdr:col>
                    <xdr:colOff>19050</xdr:colOff>
                    <xdr:row>70</xdr:row>
                    <xdr:rowOff>19050</xdr:rowOff>
                  </from>
                  <to>
                    <xdr:col>20</xdr:col>
                    <xdr:colOff>133350</xdr:colOff>
                    <xdr:row>70</xdr:row>
                    <xdr:rowOff>266700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27</xdr:col>
                    <xdr:colOff>19050</xdr:colOff>
                    <xdr:row>69</xdr:row>
                    <xdr:rowOff>19050</xdr:rowOff>
                  </from>
                  <to>
                    <xdr:col>28</xdr:col>
                    <xdr:colOff>133350</xdr:colOff>
                    <xdr:row>69</xdr:row>
                    <xdr:rowOff>266700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23</xdr:col>
                    <xdr:colOff>19050</xdr:colOff>
                    <xdr:row>69</xdr:row>
                    <xdr:rowOff>19050</xdr:rowOff>
                  </from>
                  <to>
                    <xdr:col>24</xdr:col>
                    <xdr:colOff>133350</xdr:colOff>
                    <xdr:row>69</xdr:row>
                    <xdr:rowOff>266700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19</xdr:col>
                    <xdr:colOff>19050</xdr:colOff>
                    <xdr:row>69</xdr:row>
                    <xdr:rowOff>19050</xdr:rowOff>
                  </from>
                  <to>
                    <xdr:col>20</xdr:col>
                    <xdr:colOff>133350</xdr:colOff>
                    <xdr:row>69</xdr:row>
                    <xdr:rowOff>266700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14</xdr:col>
                    <xdr:colOff>19050</xdr:colOff>
                    <xdr:row>69</xdr:row>
                    <xdr:rowOff>19050</xdr:rowOff>
                  </from>
                  <to>
                    <xdr:col>15</xdr:col>
                    <xdr:colOff>133350</xdr:colOff>
                    <xdr:row>69</xdr:row>
                    <xdr:rowOff>266700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10</xdr:col>
                    <xdr:colOff>19050</xdr:colOff>
                    <xdr:row>70</xdr:row>
                    <xdr:rowOff>19050</xdr:rowOff>
                  </from>
                  <to>
                    <xdr:col>11</xdr:col>
                    <xdr:colOff>133350</xdr:colOff>
                    <xdr:row>70</xdr:row>
                    <xdr:rowOff>266700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10</xdr:col>
                    <xdr:colOff>19050</xdr:colOff>
                    <xdr:row>71</xdr:row>
                    <xdr:rowOff>19050</xdr:rowOff>
                  </from>
                  <to>
                    <xdr:col>11</xdr:col>
                    <xdr:colOff>133350</xdr:colOff>
                    <xdr:row>71</xdr:row>
                    <xdr:rowOff>266700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10</xdr:col>
                    <xdr:colOff>19050</xdr:colOff>
                    <xdr:row>72</xdr:row>
                    <xdr:rowOff>19050</xdr:rowOff>
                  </from>
                  <to>
                    <xdr:col>11</xdr:col>
                    <xdr:colOff>133350</xdr:colOff>
                    <xdr:row>72</xdr:row>
                    <xdr:rowOff>266700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11</xdr:col>
                    <xdr:colOff>19050</xdr:colOff>
                    <xdr:row>22</xdr:row>
                    <xdr:rowOff>19050</xdr:rowOff>
                  </from>
                  <to>
                    <xdr:col>12</xdr:col>
                    <xdr:colOff>133350</xdr:colOff>
                    <xdr:row>22</xdr:row>
                    <xdr:rowOff>266700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27</xdr:col>
                    <xdr:colOff>19050</xdr:colOff>
                    <xdr:row>34</xdr:row>
                    <xdr:rowOff>0</xdr:rowOff>
                  </from>
                  <to>
                    <xdr:col>28</xdr:col>
                    <xdr:colOff>133350</xdr:colOff>
                    <xdr:row>34</xdr:row>
                    <xdr:rowOff>247650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23</xdr:col>
                    <xdr:colOff>19050</xdr:colOff>
                    <xdr:row>34</xdr:row>
                    <xdr:rowOff>0</xdr:rowOff>
                  </from>
                  <to>
                    <xdr:col>24</xdr:col>
                    <xdr:colOff>133350</xdr:colOff>
                    <xdr:row>34</xdr:row>
                    <xdr:rowOff>247650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11</xdr:col>
                    <xdr:colOff>9525</xdr:colOff>
                    <xdr:row>29</xdr:row>
                    <xdr:rowOff>19050</xdr:rowOff>
                  </from>
                  <to>
                    <xdr:col>12</xdr:col>
                    <xdr:colOff>123825</xdr:colOff>
                    <xdr:row>29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heetViews>
  <sheetFormatPr defaultRowHeight="18.75" x14ac:dyDescent="0.4"/>
  <cols>
    <col min="1" max="8" width="10.125" style="5" customWidth="1"/>
    <col min="9" max="16384" width="9" style="5"/>
  </cols>
  <sheetData>
    <row r="1" spans="1:8" ht="25.5" customHeight="1" x14ac:dyDescent="0.4">
      <c r="A1" s="7" t="s">
        <v>11</v>
      </c>
    </row>
    <row r="2" spans="1:8" ht="15" customHeight="1" x14ac:dyDescent="0.4">
      <c r="A2" s="8"/>
    </row>
    <row r="3" spans="1:8" ht="25.5" customHeight="1" x14ac:dyDescent="0.4">
      <c r="C3" s="167" t="s">
        <v>12</v>
      </c>
      <c r="D3" s="167"/>
      <c r="E3" s="167"/>
      <c r="F3" s="167"/>
    </row>
    <row r="4" spans="1:8" ht="15" customHeight="1" x14ac:dyDescent="0.4">
      <c r="A4" s="8"/>
    </row>
    <row r="5" spans="1:8" ht="25.5" customHeight="1" x14ac:dyDescent="0.4">
      <c r="A5" s="7" t="s">
        <v>88</v>
      </c>
      <c r="H5" s="1" t="s">
        <v>89</v>
      </c>
    </row>
    <row r="6" spans="1:8" ht="25.5" customHeight="1" x14ac:dyDescent="0.4">
      <c r="A6" s="219" t="s">
        <v>13</v>
      </c>
      <c r="B6" s="219"/>
      <c r="C6" s="219" t="s">
        <v>14</v>
      </c>
      <c r="D6" s="219"/>
      <c r="E6" s="219" t="s">
        <v>15</v>
      </c>
      <c r="F6" s="219"/>
      <c r="G6" s="219"/>
      <c r="H6" s="219"/>
    </row>
    <row r="7" spans="1:8" ht="25.5" customHeight="1" x14ac:dyDescent="0.4">
      <c r="A7" s="220" t="s">
        <v>16</v>
      </c>
      <c r="B7" s="220"/>
      <c r="C7" s="221"/>
      <c r="D7" s="221"/>
      <c r="E7" s="222"/>
      <c r="F7" s="222"/>
      <c r="G7" s="222"/>
      <c r="H7" s="222"/>
    </row>
    <row r="8" spans="1:8" ht="25.5" customHeight="1" x14ac:dyDescent="0.4">
      <c r="A8" s="223" t="s">
        <v>17</v>
      </c>
      <c r="B8" s="223"/>
      <c r="C8" s="224"/>
      <c r="D8" s="224"/>
      <c r="E8" s="225"/>
      <c r="F8" s="225"/>
      <c r="G8" s="225"/>
      <c r="H8" s="225"/>
    </row>
    <row r="9" spans="1:8" ht="25.5" customHeight="1" x14ac:dyDescent="0.4">
      <c r="A9" s="223" t="s">
        <v>18</v>
      </c>
      <c r="B9" s="223"/>
      <c r="C9" s="224"/>
      <c r="D9" s="224"/>
      <c r="E9" s="225"/>
      <c r="F9" s="225"/>
      <c r="G9" s="225"/>
      <c r="H9" s="225"/>
    </row>
    <row r="10" spans="1:8" ht="25.5" customHeight="1" x14ac:dyDescent="0.4">
      <c r="A10" s="225"/>
      <c r="B10" s="225"/>
      <c r="C10" s="224"/>
      <c r="D10" s="224"/>
      <c r="E10" s="225"/>
      <c r="F10" s="225"/>
      <c r="G10" s="225"/>
      <c r="H10" s="225"/>
    </row>
    <row r="11" spans="1:8" ht="25.5" customHeight="1" x14ac:dyDescent="0.4">
      <c r="A11" s="225"/>
      <c r="B11" s="225"/>
      <c r="C11" s="224"/>
      <c r="D11" s="224"/>
      <c r="E11" s="225"/>
      <c r="F11" s="225"/>
      <c r="G11" s="225"/>
      <c r="H11" s="225"/>
    </row>
    <row r="12" spans="1:8" ht="25.5" customHeight="1" thickBot="1" x14ac:dyDescent="0.45">
      <c r="A12" s="226" t="s">
        <v>19</v>
      </c>
      <c r="B12" s="226"/>
      <c r="C12" s="227" t="str">
        <f>IF(様式１!C24="自動計算（様式１別紙３を入力してください）","自動計算",様式１!C24)</f>
        <v>自動計算</v>
      </c>
      <c r="D12" s="227"/>
      <c r="E12" s="228"/>
      <c r="F12" s="228"/>
      <c r="G12" s="228"/>
      <c r="H12" s="228"/>
    </row>
    <row r="13" spans="1:8" ht="25.5" customHeight="1" thickTop="1" x14ac:dyDescent="0.4">
      <c r="A13" s="229" t="s">
        <v>229</v>
      </c>
      <c r="B13" s="229"/>
      <c r="C13" s="230" t="str">
        <f>IF(SUM(C7:D12)&lt;&gt;0,SUM(C7:D12),"")</f>
        <v/>
      </c>
      <c r="D13" s="230"/>
      <c r="E13" s="231"/>
      <c r="F13" s="231"/>
      <c r="G13" s="231"/>
      <c r="H13" s="231"/>
    </row>
    <row r="14" spans="1:8" ht="15" customHeight="1" x14ac:dyDescent="0.4">
      <c r="A14" s="8"/>
    </row>
    <row r="15" spans="1:8" ht="25.5" customHeight="1" x14ac:dyDescent="0.4">
      <c r="A15" s="7" t="s">
        <v>86</v>
      </c>
      <c r="H15" s="1" t="s">
        <v>87</v>
      </c>
    </row>
    <row r="16" spans="1:8" ht="25.5" customHeight="1" x14ac:dyDescent="0.4">
      <c r="A16" s="219" t="s">
        <v>13</v>
      </c>
      <c r="B16" s="219"/>
      <c r="C16" s="219" t="s">
        <v>14</v>
      </c>
      <c r="D16" s="219"/>
      <c r="E16" s="219" t="s">
        <v>15</v>
      </c>
      <c r="F16" s="219"/>
      <c r="G16" s="219"/>
      <c r="H16" s="219"/>
    </row>
    <row r="17" spans="1:9" ht="25.5" customHeight="1" x14ac:dyDescent="0.4">
      <c r="A17" s="222"/>
      <c r="B17" s="222"/>
      <c r="C17" s="221"/>
      <c r="D17" s="221"/>
      <c r="E17" s="222"/>
      <c r="F17" s="222"/>
      <c r="G17" s="222"/>
      <c r="H17" s="222"/>
    </row>
    <row r="18" spans="1:9" ht="25.5" customHeight="1" x14ac:dyDescent="0.4">
      <c r="A18" s="225"/>
      <c r="B18" s="225"/>
      <c r="C18" s="224"/>
      <c r="D18" s="224"/>
      <c r="E18" s="225"/>
      <c r="F18" s="225"/>
      <c r="G18" s="225"/>
      <c r="H18" s="225"/>
    </row>
    <row r="19" spans="1:9" ht="25.5" customHeight="1" x14ac:dyDescent="0.4">
      <c r="A19" s="225"/>
      <c r="B19" s="225"/>
      <c r="C19" s="224"/>
      <c r="D19" s="224"/>
      <c r="E19" s="225"/>
      <c r="F19" s="225"/>
      <c r="G19" s="225"/>
      <c r="H19" s="225"/>
    </row>
    <row r="20" spans="1:9" ht="25.5" customHeight="1" x14ac:dyDescent="0.4">
      <c r="A20" s="225"/>
      <c r="B20" s="225"/>
      <c r="C20" s="224"/>
      <c r="D20" s="224"/>
      <c r="E20" s="225"/>
      <c r="F20" s="225"/>
      <c r="G20" s="225"/>
      <c r="H20" s="225"/>
    </row>
    <row r="21" spans="1:9" ht="25.5" customHeight="1" x14ac:dyDescent="0.4">
      <c r="A21" s="225"/>
      <c r="B21" s="225"/>
      <c r="C21" s="224"/>
      <c r="D21" s="224"/>
      <c r="E21" s="225"/>
      <c r="F21" s="225"/>
      <c r="G21" s="225"/>
      <c r="H21" s="225"/>
    </row>
    <row r="22" spans="1:9" ht="25.5" customHeight="1" x14ac:dyDescent="0.4">
      <c r="A22" s="225"/>
      <c r="B22" s="225"/>
      <c r="C22" s="224"/>
      <c r="D22" s="224"/>
      <c r="E22" s="225"/>
      <c r="F22" s="225"/>
      <c r="G22" s="225"/>
      <c r="H22" s="225"/>
    </row>
    <row r="23" spans="1:9" ht="25.5" customHeight="1" x14ac:dyDescent="0.4">
      <c r="A23" s="225"/>
      <c r="B23" s="225"/>
      <c r="C23" s="224"/>
      <c r="D23" s="224"/>
      <c r="E23" s="225"/>
      <c r="F23" s="225"/>
      <c r="G23" s="225"/>
      <c r="H23" s="225"/>
    </row>
    <row r="24" spans="1:9" ht="25.5" customHeight="1" x14ac:dyDescent="0.4">
      <c r="A24" s="225"/>
      <c r="B24" s="225"/>
      <c r="C24" s="224"/>
      <c r="D24" s="224"/>
      <c r="E24" s="225"/>
      <c r="F24" s="225"/>
      <c r="G24" s="225"/>
      <c r="H24" s="225"/>
    </row>
    <row r="25" spans="1:9" ht="25.5" customHeight="1" thickBot="1" x14ac:dyDescent="0.45">
      <c r="A25" s="228"/>
      <c r="B25" s="228"/>
      <c r="C25" s="235"/>
      <c r="D25" s="235"/>
      <c r="E25" s="228"/>
      <c r="F25" s="228"/>
      <c r="G25" s="228"/>
      <c r="H25" s="228"/>
      <c r="I25" s="5" t="s">
        <v>90</v>
      </c>
    </row>
    <row r="26" spans="1:9" ht="25.5" customHeight="1" thickTop="1" x14ac:dyDescent="0.4">
      <c r="A26" s="233" t="s">
        <v>228</v>
      </c>
      <c r="B26" s="234"/>
      <c r="C26" s="230" t="str">
        <f>IF(SUM(C17:D25)&lt;&gt;0,SUM(C17:D25),"")</f>
        <v/>
      </c>
      <c r="D26" s="230"/>
      <c r="E26" s="231"/>
      <c r="F26" s="231"/>
      <c r="G26" s="231"/>
      <c r="H26" s="231"/>
      <c r="I26" s="5" t="str">
        <f>IF(C26=C13,"○","×")</f>
        <v>○</v>
      </c>
    </row>
    <row r="27" spans="1:9" ht="25.5" customHeight="1" x14ac:dyDescent="0.4">
      <c r="A27" s="8"/>
    </row>
    <row r="28" spans="1:9" ht="25.5" customHeight="1" x14ac:dyDescent="0.4">
      <c r="A28" s="232" t="s">
        <v>92</v>
      </c>
      <c r="B28" s="232"/>
      <c r="C28" s="232"/>
      <c r="D28" s="232"/>
      <c r="E28" s="232"/>
      <c r="F28" s="232"/>
      <c r="G28" s="232"/>
      <c r="H28" s="232"/>
    </row>
    <row r="29" spans="1:9" x14ac:dyDescent="0.4">
      <c r="A29" s="35"/>
      <c r="B29" s="35"/>
      <c r="C29" s="35"/>
      <c r="D29" s="35"/>
      <c r="E29" s="35"/>
      <c r="F29" s="35"/>
      <c r="G29" s="35"/>
      <c r="H29" s="35"/>
    </row>
    <row r="30" spans="1:9" x14ac:dyDescent="0.4">
      <c r="A30" s="8"/>
    </row>
  </sheetData>
  <mergeCells count="59">
    <mergeCell ref="A23:B23"/>
    <mergeCell ref="C23:D23"/>
    <mergeCell ref="E23:H23"/>
    <mergeCell ref="A21:B21"/>
    <mergeCell ref="A28:H28"/>
    <mergeCell ref="A26:B26"/>
    <mergeCell ref="C26:D26"/>
    <mergeCell ref="E26:H26"/>
    <mergeCell ref="A24:B24"/>
    <mergeCell ref="C24:D24"/>
    <mergeCell ref="E24:H24"/>
    <mergeCell ref="A25:B25"/>
    <mergeCell ref="C25:D25"/>
    <mergeCell ref="E25:H25"/>
    <mergeCell ref="A18:B18"/>
    <mergeCell ref="C18:D18"/>
    <mergeCell ref="E18:H18"/>
    <mergeCell ref="A19:B19"/>
    <mergeCell ref="C19:D19"/>
    <mergeCell ref="E19:H19"/>
    <mergeCell ref="A20:B20"/>
    <mergeCell ref="C21:D21"/>
    <mergeCell ref="E21:H21"/>
    <mergeCell ref="A22:B22"/>
    <mergeCell ref="C22:D22"/>
    <mergeCell ref="E22:H22"/>
    <mergeCell ref="C20:D20"/>
    <mergeCell ref="E20:H20"/>
    <mergeCell ref="A16:B16"/>
    <mergeCell ref="C16:D16"/>
    <mergeCell ref="E16:H16"/>
    <mergeCell ref="A17:B17"/>
    <mergeCell ref="C17:D17"/>
    <mergeCell ref="E17:H17"/>
    <mergeCell ref="A12:B12"/>
    <mergeCell ref="C12:D12"/>
    <mergeCell ref="E12:H12"/>
    <mergeCell ref="A13:B13"/>
    <mergeCell ref="C13:D13"/>
    <mergeCell ref="E13:H13"/>
    <mergeCell ref="A10:B10"/>
    <mergeCell ref="C10:D10"/>
    <mergeCell ref="E10:H10"/>
    <mergeCell ref="A11:B11"/>
    <mergeCell ref="C11:D11"/>
    <mergeCell ref="E11:H11"/>
    <mergeCell ref="A8:B8"/>
    <mergeCell ref="C8:D8"/>
    <mergeCell ref="E8:H8"/>
    <mergeCell ref="A9:B9"/>
    <mergeCell ref="C9:D9"/>
    <mergeCell ref="E9:H9"/>
    <mergeCell ref="C3:F3"/>
    <mergeCell ref="A6:B6"/>
    <mergeCell ref="C6:D6"/>
    <mergeCell ref="E6:H6"/>
    <mergeCell ref="A7:B7"/>
    <mergeCell ref="C7:D7"/>
    <mergeCell ref="E7:H7"/>
  </mergeCells>
  <phoneticPr fontId="1"/>
  <pageMargins left="0.70866141732283472"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heetViews>
  <sheetFormatPr defaultRowHeight="18.75" x14ac:dyDescent="0.4"/>
  <cols>
    <col min="1" max="8" width="10.125" style="5" customWidth="1"/>
    <col min="9" max="16384" width="9" style="5"/>
  </cols>
  <sheetData>
    <row r="1" spans="1:8" ht="18.75" customHeight="1" x14ac:dyDescent="0.4">
      <c r="A1" s="125" t="s">
        <v>226</v>
      </c>
    </row>
    <row r="2" spans="1:8" ht="18.75" customHeight="1" x14ac:dyDescent="0.4">
      <c r="A2" s="8"/>
    </row>
    <row r="3" spans="1:8" ht="18.75" customHeight="1" x14ac:dyDescent="0.4">
      <c r="C3" s="167" t="s">
        <v>260</v>
      </c>
      <c r="D3" s="167"/>
      <c r="E3" s="167"/>
      <c r="F3" s="167"/>
    </row>
    <row r="4" spans="1:8" ht="18.75" customHeight="1" x14ac:dyDescent="0.4">
      <c r="A4" s="8"/>
    </row>
    <row r="5" spans="1:8" ht="18.75" customHeight="1" x14ac:dyDescent="0.4">
      <c r="A5" s="125"/>
      <c r="H5" s="1" t="s">
        <v>87</v>
      </c>
    </row>
    <row r="6" spans="1:8" ht="18.75" customHeight="1" x14ac:dyDescent="0.4">
      <c r="A6" s="219" t="s">
        <v>13</v>
      </c>
      <c r="B6" s="219"/>
      <c r="C6" s="219" t="s">
        <v>227</v>
      </c>
      <c r="D6" s="219"/>
      <c r="E6" s="219" t="s">
        <v>114</v>
      </c>
      <c r="F6" s="219"/>
      <c r="G6" s="219"/>
      <c r="H6" s="219"/>
    </row>
    <row r="7" spans="1:8" ht="18.75" customHeight="1" x14ac:dyDescent="0.4">
      <c r="A7" s="222"/>
      <c r="B7" s="222"/>
      <c r="C7" s="221"/>
      <c r="D7" s="221"/>
      <c r="E7" s="222"/>
      <c r="F7" s="222"/>
      <c r="G7" s="222"/>
      <c r="H7" s="222"/>
    </row>
    <row r="8" spans="1:8" ht="18.75" customHeight="1" x14ac:dyDescent="0.4">
      <c r="A8" s="225"/>
      <c r="B8" s="225"/>
      <c r="C8" s="224"/>
      <c r="D8" s="224"/>
      <c r="E8" s="225"/>
      <c r="F8" s="225"/>
      <c r="G8" s="225"/>
      <c r="H8" s="225"/>
    </row>
    <row r="9" spans="1:8" ht="18.75" customHeight="1" x14ac:dyDescent="0.4">
      <c r="A9" s="225"/>
      <c r="B9" s="225"/>
      <c r="C9" s="224"/>
      <c r="D9" s="224"/>
      <c r="E9" s="225"/>
      <c r="F9" s="225"/>
      <c r="G9" s="225"/>
      <c r="H9" s="225"/>
    </row>
    <row r="10" spans="1:8" ht="18.75" customHeight="1" x14ac:dyDescent="0.4">
      <c r="A10" s="225"/>
      <c r="B10" s="225"/>
      <c r="C10" s="224"/>
      <c r="D10" s="224"/>
      <c r="E10" s="225"/>
      <c r="F10" s="225"/>
      <c r="G10" s="225"/>
      <c r="H10" s="225"/>
    </row>
    <row r="11" spans="1:8" ht="18.75" customHeight="1" x14ac:dyDescent="0.4">
      <c r="A11" s="225"/>
      <c r="B11" s="225"/>
      <c r="C11" s="224"/>
      <c r="D11" s="224"/>
      <c r="E11" s="225"/>
      <c r="F11" s="225"/>
      <c r="G11" s="225"/>
      <c r="H11" s="225"/>
    </row>
    <row r="12" spans="1:8" ht="18.75" customHeight="1" x14ac:dyDescent="0.4">
      <c r="A12" s="225"/>
      <c r="B12" s="225"/>
      <c r="C12" s="224"/>
      <c r="D12" s="224"/>
      <c r="E12" s="225"/>
      <c r="F12" s="225"/>
      <c r="G12" s="225"/>
      <c r="H12" s="225"/>
    </row>
    <row r="13" spans="1:8" ht="18.75" customHeight="1" x14ac:dyDescent="0.4">
      <c r="A13" s="225"/>
      <c r="B13" s="225"/>
      <c r="C13" s="224"/>
      <c r="D13" s="224"/>
      <c r="E13" s="225"/>
      <c r="F13" s="225"/>
      <c r="G13" s="225"/>
      <c r="H13" s="225"/>
    </row>
    <row r="14" spans="1:8" ht="18.75" customHeight="1" x14ac:dyDescent="0.4">
      <c r="A14" s="225"/>
      <c r="B14" s="225"/>
      <c r="C14" s="224"/>
      <c r="D14" s="224"/>
      <c r="E14" s="225"/>
      <c r="F14" s="225"/>
      <c r="G14" s="225"/>
      <c r="H14" s="225"/>
    </row>
    <row r="15" spans="1:8" ht="18.75" customHeight="1" x14ac:dyDescent="0.4">
      <c r="A15" s="225"/>
      <c r="B15" s="225"/>
      <c r="C15" s="224"/>
      <c r="D15" s="224"/>
      <c r="E15" s="225"/>
      <c r="F15" s="225"/>
      <c r="G15" s="225"/>
      <c r="H15" s="225"/>
    </row>
    <row r="16" spans="1:8" ht="18.75" customHeight="1" x14ac:dyDescent="0.4">
      <c r="A16" s="225"/>
      <c r="B16" s="225"/>
      <c r="C16" s="224"/>
      <c r="D16" s="224"/>
      <c r="E16" s="225"/>
      <c r="F16" s="225"/>
      <c r="G16" s="225"/>
      <c r="H16" s="225"/>
    </row>
    <row r="17" spans="1:8" ht="18.75" customHeight="1" x14ac:dyDescent="0.4">
      <c r="A17" s="225"/>
      <c r="B17" s="225"/>
      <c r="C17" s="224"/>
      <c r="D17" s="224"/>
      <c r="E17" s="225"/>
      <c r="F17" s="225"/>
      <c r="G17" s="225"/>
      <c r="H17" s="225"/>
    </row>
    <row r="18" spans="1:8" ht="18.75" customHeight="1" x14ac:dyDescent="0.4">
      <c r="A18" s="225"/>
      <c r="B18" s="225"/>
      <c r="C18" s="224"/>
      <c r="D18" s="224"/>
      <c r="E18" s="225"/>
      <c r="F18" s="225"/>
      <c r="G18" s="225"/>
      <c r="H18" s="225"/>
    </row>
    <row r="19" spans="1:8" ht="18.75" customHeight="1" x14ac:dyDescent="0.4">
      <c r="A19" s="225"/>
      <c r="B19" s="225"/>
      <c r="C19" s="224"/>
      <c r="D19" s="224"/>
      <c r="E19" s="225"/>
      <c r="F19" s="225"/>
      <c r="G19" s="225"/>
      <c r="H19" s="225"/>
    </row>
    <row r="20" spans="1:8" ht="18.75" customHeight="1" x14ac:dyDescent="0.4">
      <c r="A20" s="225"/>
      <c r="B20" s="225"/>
      <c r="C20" s="224"/>
      <c r="D20" s="224"/>
      <c r="E20" s="225"/>
      <c r="F20" s="225"/>
      <c r="G20" s="225"/>
      <c r="H20" s="225"/>
    </row>
    <row r="21" spans="1:8" ht="18.75" customHeight="1" x14ac:dyDescent="0.4">
      <c r="A21" s="225"/>
      <c r="B21" s="225"/>
      <c r="C21" s="224"/>
      <c r="D21" s="224"/>
      <c r="E21" s="225"/>
      <c r="F21" s="225"/>
      <c r="G21" s="225"/>
      <c r="H21" s="225"/>
    </row>
    <row r="22" spans="1:8" ht="18.75" customHeight="1" x14ac:dyDescent="0.4">
      <c r="A22" s="225"/>
      <c r="B22" s="225"/>
      <c r="C22" s="224"/>
      <c r="D22" s="224"/>
      <c r="E22" s="225"/>
      <c r="F22" s="225"/>
      <c r="G22" s="225"/>
      <c r="H22" s="225"/>
    </row>
    <row r="23" spans="1:8" ht="18.75" customHeight="1" x14ac:dyDescent="0.4">
      <c r="A23" s="225"/>
      <c r="B23" s="225"/>
      <c r="C23" s="224"/>
      <c r="D23" s="224"/>
      <c r="E23" s="225"/>
      <c r="F23" s="225"/>
      <c r="G23" s="225"/>
      <c r="H23" s="225"/>
    </row>
    <row r="24" spans="1:8" ht="18.75" customHeight="1" x14ac:dyDescent="0.4">
      <c r="A24" s="225"/>
      <c r="B24" s="225"/>
      <c r="C24" s="224"/>
      <c r="D24" s="224"/>
      <c r="E24" s="225"/>
      <c r="F24" s="225"/>
      <c r="G24" s="225"/>
      <c r="H24" s="225"/>
    </row>
    <row r="25" spans="1:8" ht="18.75" customHeight="1" x14ac:dyDescent="0.4">
      <c r="A25" s="225"/>
      <c r="B25" s="225"/>
      <c r="C25" s="224"/>
      <c r="D25" s="224"/>
      <c r="E25" s="225"/>
      <c r="F25" s="225"/>
      <c r="G25" s="225"/>
      <c r="H25" s="225"/>
    </row>
    <row r="26" spans="1:8" ht="18.75" customHeight="1" thickBot="1" x14ac:dyDescent="0.45">
      <c r="A26" s="228"/>
      <c r="B26" s="228"/>
      <c r="C26" s="235"/>
      <c r="D26" s="235"/>
      <c r="E26" s="228"/>
      <c r="F26" s="228"/>
      <c r="G26" s="228"/>
      <c r="H26" s="228"/>
    </row>
    <row r="27" spans="1:8" ht="18.75" customHeight="1" thickTop="1" x14ac:dyDescent="0.4">
      <c r="A27" s="233" t="s">
        <v>228</v>
      </c>
      <c r="B27" s="234"/>
      <c r="C27" s="230" t="str">
        <f>IF(SUM(C7:D26)&lt;&gt;0,SUM(C7:D26),"")</f>
        <v/>
      </c>
      <c r="D27" s="230"/>
      <c r="E27" s="231"/>
      <c r="F27" s="231"/>
      <c r="G27" s="231"/>
      <c r="H27" s="231"/>
    </row>
    <row r="28" spans="1:8" ht="18.75" customHeight="1" x14ac:dyDescent="0.4">
      <c r="A28" s="8"/>
    </row>
    <row r="29" spans="1:8" s="141" customFormat="1" ht="18.75" customHeight="1" x14ac:dyDescent="0.4">
      <c r="A29" s="238" t="s">
        <v>264</v>
      </c>
      <c r="B29" s="239"/>
      <c r="C29" s="241" t="str">
        <f>IF(C27="","",ROUNDDOWN(C27/2,-3))</f>
        <v/>
      </c>
      <c r="D29" s="241"/>
    </row>
    <row r="30" spans="1:8" s="141" customFormat="1" ht="18.75" customHeight="1" x14ac:dyDescent="0.4">
      <c r="A30" s="236" t="s">
        <v>265</v>
      </c>
      <c r="B30" s="237"/>
      <c r="C30" s="240" t="str">
        <f>IF(様式１別紙２!C26="","",様式１別紙２!C26/5)</f>
        <v/>
      </c>
      <c r="D30" s="240"/>
    </row>
    <row r="31" spans="1:8" s="141" customFormat="1" ht="18.75" customHeight="1" x14ac:dyDescent="0.4">
      <c r="A31" s="243" t="s">
        <v>263</v>
      </c>
      <c r="B31" s="244"/>
      <c r="C31" s="242" t="str">
        <f>IF(AND(C29="",C30=""),"",IF(MIN(C29:D30)&gt;=1000000,1000000,MIN(C29:D30)))</f>
        <v/>
      </c>
      <c r="D31" s="242"/>
    </row>
    <row r="32" spans="1:8" s="141" customFormat="1" ht="18.75" customHeight="1" x14ac:dyDescent="0.4">
      <c r="A32" s="8"/>
    </row>
    <row r="33" spans="1:8" ht="18.75" customHeight="1" x14ac:dyDescent="0.4">
      <c r="A33" s="232" t="s">
        <v>92</v>
      </c>
      <c r="B33" s="232"/>
      <c r="C33" s="232"/>
      <c r="D33" s="232"/>
      <c r="E33" s="232"/>
      <c r="F33" s="232"/>
      <c r="G33" s="232"/>
      <c r="H33" s="232"/>
    </row>
    <row r="34" spans="1:8" x14ac:dyDescent="0.4">
      <c r="A34" s="35"/>
      <c r="B34" s="35"/>
      <c r="C34" s="35"/>
      <c r="D34" s="35"/>
      <c r="E34" s="35"/>
      <c r="F34" s="35"/>
      <c r="G34" s="35"/>
      <c r="H34" s="35"/>
    </row>
    <row r="35" spans="1:8" x14ac:dyDescent="0.4">
      <c r="A35" s="8"/>
    </row>
  </sheetData>
  <mergeCells count="74">
    <mergeCell ref="A30:B30"/>
    <mergeCell ref="A29:B29"/>
    <mergeCell ref="C30:D30"/>
    <mergeCell ref="C29:D29"/>
    <mergeCell ref="C31:D31"/>
    <mergeCell ref="A31:B31"/>
    <mergeCell ref="A33:H33"/>
    <mergeCell ref="C16:D16"/>
    <mergeCell ref="E16:H16"/>
    <mergeCell ref="C25:D25"/>
    <mergeCell ref="E25:H25"/>
    <mergeCell ref="A27:B27"/>
    <mergeCell ref="C27:D27"/>
    <mergeCell ref="E27:H27"/>
    <mergeCell ref="E21:H21"/>
    <mergeCell ref="A22:B22"/>
    <mergeCell ref="C22:D22"/>
    <mergeCell ref="E22:H22"/>
    <mergeCell ref="A19:B19"/>
    <mergeCell ref="C19:D19"/>
    <mergeCell ref="E19:H19"/>
    <mergeCell ref="A25:B25"/>
    <mergeCell ref="A20:B20"/>
    <mergeCell ref="C20:D20"/>
    <mergeCell ref="E20:H20"/>
    <mergeCell ref="A12:B12"/>
    <mergeCell ref="C12:D12"/>
    <mergeCell ref="E12:H12"/>
    <mergeCell ref="A13:B13"/>
    <mergeCell ref="C13:D13"/>
    <mergeCell ref="E13:H13"/>
    <mergeCell ref="A26:B26"/>
    <mergeCell ref="C26:D26"/>
    <mergeCell ref="E26:H26"/>
    <mergeCell ref="A23:B23"/>
    <mergeCell ref="A21:B21"/>
    <mergeCell ref="C21:D21"/>
    <mergeCell ref="C24:D24"/>
    <mergeCell ref="E24:H24"/>
    <mergeCell ref="C23:D23"/>
    <mergeCell ref="E23:H23"/>
    <mergeCell ref="A24:B24"/>
    <mergeCell ref="E9:H9"/>
    <mergeCell ref="C8:D8"/>
    <mergeCell ref="E8:H8"/>
    <mergeCell ref="A18:B18"/>
    <mergeCell ref="C18:D18"/>
    <mergeCell ref="E18:H18"/>
    <mergeCell ref="A17:B17"/>
    <mergeCell ref="C17:D17"/>
    <mergeCell ref="E17:H17"/>
    <mergeCell ref="A15:B15"/>
    <mergeCell ref="C15:D15"/>
    <mergeCell ref="E15:H15"/>
    <mergeCell ref="A16:B16"/>
    <mergeCell ref="A14:B14"/>
    <mergeCell ref="C14:D14"/>
    <mergeCell ref="E14:H14"/>
    <mergeCell ref="C3:F3"/>
    <mergeCell ref="A10:B10"/>
    <mergeCell ref="C10:D10"/>
    <mergeCell ref="E10:H10"/>
    <mergeCell ref="A11:B11"/>
    <mergeCell ref="C11:D11"/>
    <mergeCell ref="E11:H11"/>
    <mergeCell ref="A6:B6"/>
    <mergeCell ref="C6:D6"/>
    <mergeCell ref="E6:H6"/>
    <mergeCell ref="A7:B7"/>
    <mergeCell ref="C7:D7"/>
    <mergeCell ref="E7:H7"/>
    <mergeCell ref="A8:B8"/>
    <mergeCell ref="A9:B9"/>
    <mergeCell ref="C9:D9"/>
  </mergeCells>
  <phoneticPr fontId="1"/>
  <pageMargins left="0.70866141732283472" right="0.59055118110236227"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heetViews>
  <sheetFormatPr defaultRowHeight="18.75" x14ac:dyDescent="0.4"/>
  <cols>
    <col min="1" max="8" width="10.125" style="5" customWidth="1"/>
    <col min="9" max="9" width="0.75" style="5" customWidth="1"/>
    <col min="10" max="16384" width="9" style="5"/>
  </cols>
  <sheetData>
    <row r="1" spans="1:9" x14ac:dyDescent="0.4">
      <c r="A1" s="7" t="s">
        <v>20</v>
      </c>
    </row>
    <row r="2" spans="1:9" x14ac:dyDescent="0.4">
      <c r="C2" s="167" t="s">
        <v>21</v>
      </c>
      <c r="D2" s="167"/>
      <c r="E2" s="167"/>
      <c r="F2" s="167"/>
    </row>
    <row r="3" spans="1:9" x14ac:dyDescent="0.4">
      <c r="C3" s="3"/>
      <c r="D3" s="3"/>
      <c r="E3" s="3"/>
      <c r="F3" s="3"/>
    </row>
    <row r="4" spans="1:9" x14ac:dyDescent="0.4">
      <c r="I4" s="2" t="s">
        <v>82</v>
      </c>
    </row>
    <row r="5" spans="1:9" x14ac:dyDescent="0.4">
      <c r="A5" s="7" t="s">
        <v>1</v>
      </c>
    </row>
    <row r="6" spans="1:9" x14ac:dyDescent="0.4">
      <c r="A6" s="7" t="s">
        <v>22</v>
      </c>
    </row>
    <row r="7" spans="1:9" x14ac:dyDescent="0.4">
      <c r="A7" s="7"/>
      <c r="C7" s="7" t="s">
        <v>46</v>
      </c>
      <c r="E7" s="256" t="str">
        <f>IF(様式１!E7&lt;&gt;"",様式１!E7,"")</f>
        <v/>
      </c>
      <c r="F7" s="257"/>
      <c r="G7" s="257"/>
      <c r="H7" s="257"/>
    </row>
    <row r="8" spans="1:9" x14ac:dyDescent="0.4">
      <c r="A8" s="7"/>
      <c r="C8" s="7"/>
      <c r="E8" s="257"/>
      <c r="F8" s="257"/>
      <c r="G8" s="257"/>
      <c r="H8" s="257"/>
    </row>
    <row r="9" spans="1:9" ht="12" customHeight="1" x14ac:dyDescent="0.4">
      <c r="A9" s="7"/>
      <c r="C9" s="7" t="s">
        <v>93</v>
      </c>
      <c r="E9" s="259"/>
      <c r="F9" s="259"/>
      <c r="G9" s="259"/>
      <c r="H9" s="259"/>
    </row>
    <row r="10" spans="1:9" x14ac:dyDescent="0.4">
      <c r="A10" s="7"/>
      <c r="C10" s="7" t="s">
        <v>83</v>
      </c>
      <c r="E10" s="258" t="str">
        <f>IF(様式１!E9&lt;&gt;"",様式１!E9,"")</f>
        <v/>
      </c>
      <c r="F10" s="258"/>
      <c r="G10" s="258"/>
      <c r="I10" s="4"/>
    </row>
    <row r="11" spans="1:9" x14ac:dyDescent="0.4">
      <c r="A11" s="9"/>
    </row>
    <row r="12" spans="1:9" ht="19.5" thickBot="1" x14ac:dyDescent="0.45">
      <c r="A12" s="7" t="s">
        <v>25</v>
      </c>
    </row>
    <row r="13" spans="1:9" ht="19.5" customHeight="1" thickTop="1" x14ac:dyDescent="0.4">
      <c r="A13" s="245" t="s">
        <v>94</v>
      </c>
      <c r="B13" s="246"/>
      <c r="C13" s="246"/>
      <c r="D13" s="246"/>
      <c r="E13" s="246"/>
      <c r="F13" s="246"/>
      <c r="G13" s="246"/>
      <c r="H13" s="246"/>
      <c r="I13" s="247"/>
    </row>
    <row r="14" spans="1:9" x14ac:dyDescent="0.4">
      <c r="A14" s="248"/>
      <c r="B14" s="249"/>
      <c r="C14" s="249"/>
      <c r="D14" s="249"/>
      <c r="E14" s="249"/>
      <c r="F14" s="249"/>
      <c r="G14" s="249"/>
      <c r="H14" s="249"/>
      <c r="I14" s="250"/>
    </row>
    <row r="15" spans="1:9" x14ac:dyDescent="0.4">
      <c r="A15" s="15"/>
      <c r="B15" s="16"/>
      <c r="C15" s="16"/>
      <c r="D15" s="16"/>
      <c r="E15" s="16"/>
      <c r="F15" s="16"/>
      <c r="G15" s="16"/>
      <c r="H15" s="16"/>
      <c r="I15" s="21"/>
    </row>
    <row r="16" spans="1:9" x14ac:dyDescent="0.4">
      <c r="A16" s="22"/>
      <c r="B16" s="17"/>
      <c r="C16" s="19" t="s">
        <v>95</v>
      </c>
      <c r="D16" s="17"/>
      <c r="E16" s="17"/>
      <c r="F16" s="19" t="s">
        <v>96</v>
      </c>
      <c r="G16" s="17"/>
      <c r="H16" s="17"/>
      <c r="I16" s="23"/>
    </row>
    <row r="17" spans="1:9" x14ac:dyDescent="0.4">
      <c r="A17" s="24"/>
      <c r="B17" s="17"/>
      <c r="C17" s="17"/>
      <c r="D17" s="17"/>
      <c r="E17" s="17"/>
      <c r="F17" s="17"/>
      <c r="G17" s="17"/>
      <c r="H17" s="17"/>
      <c r="I17" s="23"/>
    </row>
    <row r="18" spans="1:9" ht="18.75" customHeight="1" x14ac:dyDescent="0.4">
      <c r="A18" s="252" t="s">
        <v>100</v>
      </c>
      <c r="B18" s="253"/>
      <c r="C18" s="253"/>
      <c r="D18" s="253"/>
      <c r="E18" s="253"/>
      <c r="F18" s="253"/>
      <c r="G18" s="253"/>
      <c r="H18" s="253"/>
      <c r="I18" s="31"/>
    </row>
    <row r="19" spans="1:9" x14ac:dyDescent="0.4">
      <c r="A19" s="252"/>
      <c r="B19" s="253"/>
      <c r="C19" s="253"/>
      <c r="D19" s="253"/>
      <c r="E19" s="253"/>
      <c r="F19" s="253"/>
      <c r="G19" s="253"/>
      <c r="H19" s="253"/>
      <c r="I19" s="31"/>
    </row>
    <row r="20" spans="1:9" x14ac:dyDescent="0.4">
      <c r="A20" s="25" t="s">
        <v>26</v>
      </c>
      <c r="B20" s="17"/>
      <c r="C20" s="17"/>
      <c r="D20" s="17"/>
      <c r="E20" s="17"/>
      <c r="F20" s="17"/>
      <c r="G20" s="17"/>
      <c r="H20" s="17"/>
      <c r="I20" s="23"/>
    </row>
    <row r="21" spans="1:9" x14ac:dyDescent="0.4">
      <c r="A21" s="25" t="s">
        <v>27</v>
      </c>
      <c r="B21" s="17"/>
      <c r="C21" s="17"/>
      <c r="D21" s="17"/>
      <c r="E21" s="17"/>
      <c r="F21" s="17"/>
      <c r="G21" s="17"/>
      <c r="H21" s="17"/>
      <c r="I21" s="23"/>
    </row>
    <row r="22" spans="1:9" x14ac:dyDescent="0.4">
      <c r="A22" s="26" t="s">
        <v>28</v>
      </c>
      <c r="B22" s="17"/>
      <c r="C22" s="17"/>
      <c r="D22" s="17"/>
      <c r="E22" s="17"/>
      <c r="F22" s="17"/>
      <c r="G22" s="17"/>
      <c r="H22" s="17"/>
      <c r="I22" s="23"/>
    </row>
    <row r="23" spans="1:9" x14ac:dyDescent="0.4">
      <c r="A23" s="25" t="s">
        <v>29</v>
      </c>
      <c r="B23" s="17"/>
      <c r="C23" s="17"/>
      <c r="D23" s="254"/>
      <c r="E23" s="254"/>
      <c r="F23" s="254"/>
      <c r="G23" s="254"/>
      <c r="H23" s="254"/>
      <c r="I23" s="23"/>
    </row>
    <row r="24" spans="1:9" ht="10.5" customHeight="1" x14ac:dyDescent="0.4">
      <c r="A24" s="27" t="s">
        <v>97</v>
      </c>
      <c r="B24" s="17"/>
      <c r="C24" s="17"/>
      <c r="D24" s="255"/>
      <c r="E24" s="255"/>
      <c r="F24" s="255"/>
      <c r="G24" s="255"/>
      <c r="H24" s="255"/>
      <c r="I24" s="23"/>
    </row>
    <row r="25" spans="1:9" x14ac:dyDescent="0.4">
      <c r="A25" s="25" t="s">
        <v>98</v>
      </c>
      <c r="B25" s="17"/>
      <c r="C25" s="17"/>
      <c r="D25" s="251"/>
      <c r="E25" s="251"/>
      <c r="F25" s="251"/>
      <c r="G25" s="251"/>
      <c r="H25" s="251"/>
      <c r="I25" s="23"/>
    </row>
    <row r="26" spans="1:9" x14ac:dyDescent="0.4">
      <c r="A26" s="24"/>
      <c r="B26" s="17"/>
      <c r="C26" s="17"/>
      <c r="D26" s="17"/>
      <c r="E26" s="17"/>
      <c r="F26" s="17"/>
      <c r="G26" s="17"/>
      <c r="H26" s="17"/>
      <c r="I26" s="23"/>
    </row>
    <row r="27" spans="1:9" x14ac:dyDescent="0.4">
      <c r="A27" s="25" t="s">
        <v>99</v>
      </c>
      <c r="B27" s="17"/>
      <c r="C27" s="17"/>
      <c r="D27" s="17"/>
      <c r="E27" s="17"/>
      <c r="F27" s="17"/>
      <c r="G27" s="17"/>
      <c r="H27" s="17"/>
      <c r="I27" s="23"/>
    </row>
    <row r="28" spans="1:9" x14ac:dyDescent="0.4">
      <c r="A28" s="25" t="s">
        <v>30</v>
      </c>
      <c r="B28" s="17"/>
      <c r="C28" s="17"/>
      <c r="D28" s="254"/>
      <c r="E28" s="254"/>
      <c r="F28" s="254"/>
      <c r="G28" s="254"/>
      <c r="H28" s="254"/>
      <c r="I28" s="23"/>
    </row>
    <row r="29" spans="1:9" ht="10.5" customHeight="1" x14ac:dyDescent="0.4">
      <c r="A29" s="27" t="s">
        <v>97</v>
      </c>
      <c r="B29" s="17"/>
      <c r="C29" s="17"/>
      <c r="D29" s="255"/>
      <c r="E29" s="255"/>
      <c r="F29" s="255"/>
      <c r="G29" s="255"/>
      <c r="H29" s="255"/>
      <c r="I29" s="23"/>
    </row>
    <row r="30" spans="1:9" x14ac:dyDescent="0.4">
      <c r="A30" s="28" t="s">
        <v>31</v>
      </c>
      <c r="B30" s="17"/>
      <c r="C30" s="17"/>
      <c r="D30" s="254"/>
      <c r="E30" s="254"/>
      <c r="F30" s="254"/>
      <c r="G30" s="254"/>
      <c r="H30" s="254"/>
      <c r="I30" s="23"/>
    </row>
    <row r="31" spans="1:9" ht="10.5" customHeight="1" x14ac:dyDescent="0.4">
      <c r="A31" s="27" t="s">
        <v>97</v>
      </c>
      <c r="B31" s="17"/>
      <c r="C31" s="17"/>
      <c r="D31" s="255"/>
      <c r="E31" s="255"/>
      <c r="F31" s="255"/>
      <c r="G31" s="255"/>
      <c r="H31" s="255"/>
      <c r="I31" s="23"/>
    </row>
    <row r="32" spans="1:9" x14ac:dyDescent="0.4">
      <c r="A32" s="24"/>
      <c r="B32" s="17"/>
      <c r="C32" s="17"/>
      <c r="D32" s="17"/>
      <c r="E32" s="17"/>
      <c r="F32" s="17"/>
      <c r="G32" s="17"/>
      <c r="H32" s="17"/>
      <c r="I32" s="23"/>
    </row>
    <row r="33" spans="1:9" x14ac:dyDescent="0.4">
      <c r="A33" s="28" t="s">
        <v>101</v>
      </c>
      <c r="B33" s="17"/>
      <c r="C33" s="17"/>
      <c r="D33" s="255"/>
      <c r="E33" s="255"/>
      <c r="F33" s="255"/>
      <c r="G33" s="255"/>
      <c r="H33" s="255"/>
      <c r="I33" s="23"/>
    </row>
    <row r="34" spans="1:9" ht="11.25" customHeight="1" thickBot="1" x14ac:dyDescent="0.45">
      <c r="A34" s="32"/>
      <c r="B34" s="29"/>
      <c r="C34" s="29"/>
      <c r="D34" s="29"/>
      <c r="E34" s="29"/>
      <c r="F34" s="29"/>
      <c r="G34" s="29"/>
      <c r="H34" s="29"/>
      <c r="I34" s="30"/>
    </row>
    <row r="35" spans="1:9" ht="13.5" customHeight="1" thickTop="1" x14ac:dyDescent="0.4">
      <c r="A35" s="20"/>
      <c r="B35" s="17"/>
      <c r="C35" s="17"/>
      <c r="D35" s="17"/>
      <c r="E35" s="17"/>
      <c r="F35" s="17"/>
      <c r="G35" s="17"/>
      <c r="H35" s="17"/>
      <c r="I35" s="17"/>
    </row>
    <row r="36" spans="1:9" ht="16.5" customHeight="1" x14ac:dyDescent="0.4">
      <c r="A36" s="260" t="s">
        <v>32</v>
      </c>
      <c r="B36" s="260"/>
      <c r="C36" s="260"/>
      <c r="D36" s="260"/>
      <c r="E36" s="260"/>
      <c r="F36" s="260"/>
      <c r="G36" s="260"/>
      <c r="H36" s="260"/>
    </row>
    <row r="37" spans="1:9" ht="16.5" customHeight="1" x14ac:dyDescent="0.4">
      <c r="A37" s="260"/>
      <c r="B37" s="260"/>
      <c r="C37" s="260"/>
      <c r="D37" s="260"/>
      <c r="E37" s="260"/>
      <c r="F37" s="260"/>
      <c r="G37" s="260"/>
      <c r="H37" s="260"/>
    </row>
    <row r="38" spans="1:9" ht="16.5" customHeight="1" x14ac:dyDescent="0.4">
      <c r="A38" s="260"/>
      <c r="B38" s="260"/>
      <c r="C38" s="260"/>
      <c r="D38" s="260"/>
      <c r="E38" s="260"/>
      <c r="F38" s="260"/>
      <c r="G38" s="260"/>
      <c r="H38" s="260"/>
    </row>
    <row r="39" spans="1:9" ht="10.5" customHeight="1" x14ac:dyDescent="0.4">
      <c r="A39" s="33"/>
      <c r="B39" s="33"/>
      <c r="C39" s="33"/>
      <c r="D39" s="33"/>
      <c r="E39" s="33"/>
      <c r="F39" s="33"/>
      <c r="G39" s="33"/>
      <c r="H39" s="33"/>
    </row>
    <row r="40" spans="1:9" x14ac:dyDescent="0.4">
      <c r="A40" s="10" t="s">
        <v>33</v>
      </c>
    </row>
    <row r="41" spans="1:9" ht="16.5" customHeight="1" x14ac:dyDescent="0.4">
      <c r="A41" s="261" t="s">
        <v>34</v>
      </c>
      <c r="B41" s="261"/>
      <c r="C41" s="261"/>
      <c r="D41" s="261"/>
      <c r="E41" s="261"/>
      <c r="F41" s="261"/>
      <c r="G41" s="261"/>
      <c r="H41" s="261"/>
    </row>
    <row r="42" spans="1:9" ht="16.5" customHeight="1" x14ac:dyDescent="0.4">
      <c r="A42" s="261"/>
      <c r="B42" s="261"/>
      <c r="C42" s="261"/>
      <c r="D42" s="261"/>
      <c r="E42" s="261"/>
      <c r="F42" s="261"/>
      <c r="G42" s="261"/>
      <c r="H42" s="261"/>
    </row>
    <row r="43" spans="1:9" ht="16.5" customHeight="1" x14ac:dyDescent="0.4">
      <c r="A43" s="261"/>
      <c r="B43" s="261"/>
      <c r="C43" s="261"/>
      <c r="D43" s="261"/>
      <c r="E43" s="261"/>
      <c r="F43" s="261"/>
      <c r="G43" s="261"/>
      <c r="H43" s="261"/>
    </row>
  </sheetData>
  <mergeCells count="13">
    <mergeCell ref="D28:H29"/>
    <mergeCell ref="D30:H31"/>
    <mergeCell ref="D33:H33"/>
    <mergeCell ref="A36:H38"/>
    <mergeCell ref="A41:H43"/>
    <mergeCell ref="A13:I14"/>
    <mergeCell ref="D25:H25"/>
    <mergeCell ref="C2:F2"/>
    <mergeCell ref="A18:H19"/>
    <mergeCell ref="D23:H24"/>
    <mergeCell ref="E7:H8"/>
    <mergeCell ref="E10:G10"/>
    <mergeCell ref="E9:H9"/>
  </mergeCells>
  <phoneticPr fontId="1"/>
  <pageMargins left="0.70866141732283472" right="0.59055118110236227"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RowHeight="18.75" x14ac:dyDescent="0.4"/>
  <cols>
    <col min="1" max="8" width="10.125" style="5" customWidth="1"/>
    <col min="9" max="16384" width="9" style="5"/>
  </cols>
  <sheetData>
    <row r="1" spans="1:9" x14ac:dyDescent="0.4">
      <c r="A1" s="7" t="s">
        <v>35</v>
      </c>
    </row>
    <row r="2" spans="1:9" x14ac:dyDescent="0.4">
      <c r="A2" s="7"/>
    </row>
    <row r="3" spans="1:9" x14ac:dyDescent="0.4">
      <c r="B3" s="160" t="s">
        <v>242</v>
      </c>
      <c r="C3" s="160"/>
      <c r="D3" s="160"/>
      <c r="E3" s="160"/>
      <c r="F3" s="160"/>
      <c r="G3" s="160"/>
    </row>
    <row r="4" spans="1:9" x14ac:dyDescent="0.4">
      <c r="B4" s="3"/>
      <c r="C4" s="3"/>
      <c r="D4" s="3"/>
      <c r="E4" s="3"/>
      <c r="F4" s="3"/>
      <c r="G4" s="3"/>
    </row>
    <row r="5" spans="1:9" x14ac:dyDescent="0.4">
      <c r="A5" s="7"/>
      <c r="H5" s="2" t="s">
        <v>82</v>
      </c>
    </row>
    <row r="6" spans="1:9" x14ac:dyDescent="0.4">
      <c r="A6" s="7" t="s">
        <v>1</v>
      </c>
    </row>
    <row r="7" spans="1:9" x14ac:dyDescent="0.4">
      <c r="A7" s="7"/>
    </row>
    <row r="8" spans="1:9" x14ac:dyDescent="0.4">
      <c r="C8" s="7" t="s">
        <v>46</v>
      </c>
      <c r="E8" s="256" t="str">
        <f>IF(様式１!E7&lt;&gt;"",様式１!E7,"")</f>
        <v/>
      </c>
      <c r="F8" s="257"/>
      <c r="G8" s="257"/>
      <c r="H8" s="257"/>
    </row>
    <row r="9" spans="1:9" ht="18.75" customHeight="1" x14ac:dyDescent="0.4">
      <c r="C9" s="7"/>
      <c r="E9" s="257"/>
      <c r="F9" s="257"/>
      <c r="G9" s="257"/>
      <c r="H9" s="257"/>
    </row>
    <row r="10" spans="1:9" x14ac:dyDescent="0.4">
      <c r="C10" s="7" t="s">
        <v>83</v>
      </c>
      <c r="E10" s="258" t="str">
        <f>IF(様式１!E9&lt;&gt;"",様式１!E9,"")</f>
        <v/>
      </c>
      <c r="F10" s="258"/>
      <c r="G10" s="258"/>
      <c r="H10" s="4" t="s">
        <v>84</v>
      </c>
      <c r="I10" s="5" t="s">
        <v>85</v>
      </c>
    </row>
    <row r="11" spans="1:9" x14ac:dyDescent="0.4">
      <c r="A11" s="7"/>
    </row>
    <row r="12" spans="1:9" x14ac:dyDescent="0.4">
      <c r="A12" s="166" t="s">
        <v>243</v>
      </c>
      <c r="B12" s="166"/>
      <c r="C12" s="166"/>
      <c r="D12" s="166"/>
      <c r="E12" s="166"/>
      <c r="F12" s="166"/>
      <c r="G12" s="166"/>
      <c r="H12" s="166"/>
    </row>
    <row r="13" spans="1:9" x14ac:dyDescent="0.4">
      <c r="A13" s="166"/>
      <c r="B13" s="166"/>
      <c r="C13" s="166"/>
      <c r="D13" s="166"/>
      <c r="E13" s="166"/>
      <c r="F13" s="166"/>
      <c r="G13" s="166"/>
      <c r="H13" s="166"/>
    </row>
    <row r="14" spans="1:9" x14ac:dyDescent="0.4">
      <c r="A14" s="166"/>
      <c r="B14" s="166"/>
      <c r="C14" s="166"/>
      <c r="D14" s="166"/>
      <c r="E14" s="166"/>
      <c r="F14" s="166"/>
      <c r="G14" s="166"/>
      <c r="H14" s="166"/>
    </row>
    <row r="15" spans="1:9" x14ac:dyDescent="0.4">
      <c r="A15" s="12"/>
      <c r="B15" s="12"/>
      <c r="C15" s="12"/>
      <c r="D15" s="12"/>
      <c r="E15" s="12"/>
      <c r="F15" s="12"/>
      <c r="G15" s="12"/>
      <c r="H15" s="12"/>
    </row>
    <row r="16" spans="1:9" x14ac:dyDescent="0.4">
      <c r="D16" s="167" t="s">
        <v>2</v>
      </c>
      <c r="E16" s="167"/>
    </row>
    <row r="17" spans="1:8" x14ac:dyDescent="0.4">
      <c r="A17" s="7" t="s">
        <v>3</v>
      </c>
    </row>
    <row r="18" spans="1:8" x14ac:dyDescent="0.4">
      <c r="A18" s="264"/>
      <c r="B18" s="264"/>
      <c r="C18" s="264"/>
      <c r="D18" s="264"/>
      <c r="E18" s="264"/>
      <c r="F18" s="264"/>
      <c r="G18" s="264"/>
      <c r="H18" s="264"/>
    </row>
    <row r="19" spans="1:8" x14ac:dyDescent="0.4">
      <c r="A19" s="7"/>
    </row>
    <row r="20" spans="1:8" x14ac:dyDescent="0.4">
      <c r="A20" s="7" t="s">
        <v>102</v>
      </c>
    </row>
    <row r="21" spans="1:8" x14ac:dyDescent="0.4">
      <c r="A21" s="262" t="s">
        <v>103</v>
      </c>
      <c r="B21" s="263"/>
      <c r="C21" s="263"/>
      <c r="D21" s="263"/>
      <c r="E21" s="263"/>
      <c r="F21" s="263"/>
      <c r="G21" s="263"/>
      <c r="H21" s="263"/>
    </row>
    <row r="22" spans="1:8" x14ac:dyDescent="0.4">
      <c r="A22" s="263"/>
      <c r="B22" s="263"/>
      <c r="C22" s="263"/>
      <c r="D22" s="263"/>
      <c r="E22" s="263"/>
      <c r="F22" s="263"/>
      <c r="G22" s="263"/>
      <c r="H22" s="263"/>
    </row>
    <row r="23" spans="1:8" x14ac:dyDescent="0.4">
      <c r="A23" s="263"/>
      <c r="B23" s="263"/>
      <c r="C23" s="263"/>
      <c r="D23" s="263"/>
      <c r="E23" s="263"/>
      <c r="F23" s="263"/>
      <c r="G23" s="263"/>
      <c r="H23" s="263"/>
    </row>
    <row r="24" spans="1:8" x14ac:dyDescent="0.4">
      <c r="A24" s="263"/>
      <c r="B24" s="263"/>
      <c r="C24" s="263"/>
      <c r="D24" s="263"/>
      <c r="E24" s="263"/>
      <c r="F24" s="263"/>
      <c r="G24" s="263"/>
      <c r="H24" s="263"/>
    </row>
    <row r="25" spans="1:8" x14ac:dyDescent="0.4">
      <c r="A25" s="263"/>
      <c r="B25" s="263"/>
      <c r="C25" s="263"/>
      <c r="D25" s="263"/>
      <c r="E25" s="263"/>
      <c r="F25" s="263"/>
      <c r="G25" s="263"/>
      <c r="H25" s="263"/>
    </row>
    <row r="26" spans="1:8" x14ac:dyDescent="0.4">
      <c r="A26" s="263"/>
      <c r="B26" s="263"/>
      <c r="C26" s="263"/>
      <c r="D26" s="263"/>
      <c r="E26" s="263"/>
      <c r="F26" s="263"/>
      <c r="G26" s="263"/>
      <c r="H26" s="263"/>
    </row>
    <row r="27" spans="1:8" x14ac:dyDescent="0.4">
      <c r="A27" s="7"/>
    </row>
    <row r="28" spans="1:8" x14ac:dyDescent="0.4">
      <c r="A28" s="7" t="s">
        <v>36</v>
      </c>
    </row>
    <row r="29" spans="1:8" x14ac:dyDescent="0.4">
      <c r="A29" s="262" t="s">
        <v>103</v>
      </c>
      <c r="B29" s="263"/>
      <c r="C29" s="263"/>
      <c r="D29" s="263"/>
      <c r="E29" s="263"/>
      <c r="F29" s="263"/>
      <c r="G29" s="263"/>
      <c r="H29" s="263"/>
    </row>
    <row r="30" spans="1:8" x14ac:dyDescent="0.4">
      <c r="A30" s="263"/>
      <c r="B30" s="263"/>
      <c r="C30" s="263"/>
      <c r="D30" s="263"/>
      <c r="E30" s="263"/>
      <c r="F30" s="263"/>
      <c r="G30" s="263"/>
      <c r="H30" s="263"/>
    </row>
    <row r="31" spans="1:8" x14ac:dyDescent="0.4">
      <c r="A31" s="263"/>
      <c r="B31" s="263"/>
      <c r="C31" s="263"/>
      <c r="D31" s="263"/>
      <c r="E31" s="263"/>
      <c r="F31" s="263"/>
      <c r="G31" s="263"/>
      <c r="H31" s="263"/>
    </row>
    <row r="32" spans="1:8" x14ac:dyDescent="0.4">
      <c r="A32" s="263"/>
      <c r="B32" s="263"/>
      <c r="C32" s="263"/>
      <c r="D32" s="263"/>
      <c r="E32" s="263"/>
      <c r="F32" s="263"/>
      <c r="G32" s="263"/>
      <c r="H32" s="263"/>
    </row>
    <row r="33" spans="1:8" x14ac:dyDescent="0.4">
      <c r="A33" s="263"/>
      <c r="B33" s="263"/>
      <c r="C33" s="263"/>
      <c r="D33" s="263"/>
      <c r="E33" s="263"/>
      <c r="F33" s="263"/>
      <c r="G33" s="263"/>
      <c r="H33" s="263"/>
    </row>
    <row r="34" spans="1:8" x14ac:dyDescent="0.4">
      <c r="A34" s="263"/>
      <c r="B34" s="263"/>
      <c r="C34" s="263"/>
      <c r="D34" s="263"/>
      <c r="E34" s="263"/>
      <c r="F34" s="263"/>
      <c r="G34" s="263"/>
      <c r="H34" s="263"/>
    </row>
    <row r="35" spans="1:8" x14ac:dyDescent="0.4">
      <c r="A35" s="7"/>
    </row>
    <row r="36" spans="1:8" x14ac:dyDescent="0.4">
      <c r="A36" s="7" t="s">
        <v>37</v>
      </c>
    </row>
    <row r="37" spans="1:8" x14ac:dyDescent="0.4">
      <c r="A37" s="7" t="s">
        <v>104</v>
      </c>
    </row>
    <row r="38" spans="1:8" x14ac:dyDescent="0.4">
      <c r="A38" s="7" t="s">
        <v>38</v>
      </c>
    </row>
  </sheetData>
  <mergeCells count="8">
    <mergeCell ref="A29:H34"/>
    <mergeCell ref="A12:H14"/>
    <mergeCell ref="B3:G3"/>
    <mergeCell ref="D16:E16"/>
    <mergeCell ref="E8:H9"/>
    <mergeCell ref="E10:G10"/>
    <mergeCell ref="A21:H26"/>
    <mergeCell ref="A18:H18"/>
  </mergeCells>
  <phoneticPr fontId="1"/>
  <pageMargins left="0.70866141732283472" right="0.5905511811023622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RowHeight="18.75" x14ac:dyDescent="0.4"/>
  <cols>
    <col min="1" max="8" width="10.125" style="5" customWidth="1"/>
    <col min="9" max="16384" width="9" style="5"/>
  </cols>
  <sheetData>
    <row r="1" spans="1:9" x14ac:dyDescent="0.4">
      <c r="A1" s="7" t="s">
        <v>39</v>
      </c>
    </row>
    <row r="2" spans="1:9" x14ac:dyDescent="0.4">
      <c r="A2" s="7"/>
    </row>
    <row r="3" spans="1:9" x14ac:dyDescent="0.4">
      <c r="A3" s="7"/>
      <c r="B3" s="167" t="s">
        <v>105</v>
      </c>
      <c r="C3" s="167"/>
      <c r="D3" s="167"/>
      <c r="E3" s="167"/>
      <c r="F3" s="167"/>
      <c r="G3" s="167"/>
    </row>
    <row r="4" spans="1:9" x14ac:dyDescent="0.4">
      <c r="A4" s="7"/>
      <c r="B4" s="4"/>
      <c r="C4" s="4"/>
      <c r="D4" s="4"/>
      <c r="E4" s="4"/>
      <c r="F4" s="4"/>
      <c r="G4" s="4"/>
    </row>
    <row r="5" spans="1:9" x14ac:dyDescent="0.4">
      <c r="A5" s="7"/>
      <c r="H5" s="2" t="s">
        <v>82</v>
      </c>
    </row>
    <row r="6" spans="1:9" x14ac:dyDescent="0.4">
      <c r="A6" s="7" t="s">
        <v>1</v>
      </c>
    </row>
    <row r="7" spans="1:9" x14ac:dyDescent="0.4">
      <c r="A7" s="7"/>
    </row>
    <row r="8" spans="1:9" ht="18.75" customHeight="1" x14ac:dyDescent="0.4">
      <c r="C8" s="7" t="s">
        <v>46</v>
      </c>
      <c r="E8" s="256" t="str">
        <f>IF(様式１!E7&lt;&gt;"",様式１!E7,"")</f>
        <v/>
      </c>
      <c r="F8" s="257"/>
      <c r="G8" s="257"/>
      <c r="H8" s="257"/>
    </row>
    <row r="9" spans="1:9" ht="18.75" customHeight="1" x14ac:dyDescent="0.4">
      <c r="C9" s="7"/>
      <c r="E9" s="257"/>
      <c r="F9" s="257"/>
      <c r="G9" s="257"/>
      <c r="H9" s="257"/>
    </row>
    <row r="10" spans="1:9" x14ac:dyDescent="0.4">
      <c r="C10" s="7" t="s">
        <v>83</v>
      </c>
      <c r="E10" s="258" t="str">
        <f>IF(様式１!E9&lt;&gt;"",様式１!E9,"")</f>
        <v/>
      </c>
      <c r="F10" s="258"/>
      <c r="G10" s="258"/>
      <c r="H10" s="4" t="s">
        <v>84</v>
      </c>
      <c r="I10" s="5" t="s">
        <v>85</v>
      </c>
    </row>
    <row r="11" spans="1:9" x14ac:dyDescent="0.4">
      <c r="C11" s="7"/>
      <c r="E11" s="34"/>
      <c r="F11" s="34"/>
      <c r="G11" s="34"/>
      <c r="H11" s="4"/>
    </row>
    <row r="12" spans="1:9" x14ac:dyDescent="0.4">
      <c r="A12" s="166" t="s">
        <v>244</v>
      </c>
      <c r="B12" s="166"/>
      <c r="C12" s="166"/>
      <c r="D12" s="166"/>
      <c r="E12" s="166"/>
      <c r="F12" s="166"/>
      <c r="G12" s="166"/>
      <c r="H12" s="166"/>
    </row>
    <row r="13" spans="1:9" x14ac:dyDescent="0.4">
      <c r="A13" s="166"/>
      <c r="B13" s="166"/>
      <c r="C13" s="166"/>
      <c r="D13" s="166"/>
      <c r="E13" s="166"/>
      <c r="F13" s="166"/>
      <c r="G13" s="166"/>
      <c r="H13" s="166"/>
    </row>
    <row r="14" spans="1:9" x14ac:dyDescent="0.4">
      <c r="A14" s="166"/>
      <c r="B14" s="166"/>
      <c r="C14" s="166"/>
      <c r="D14" s="166"/>
      <c r="E14" s="166"/>
      <c r="F14" s="166"/>
      <c r="G14" s="166"/>
      <c r="H14" s="166"/>
    </row>
    <row r="15" spans="1:9" x14ac:dyDescent="0.4">
      <c r="A15" s="7"/>
    </row>
    <row r="16" spans="1:9" x14ac:dyDescent="0.4">
      <c r="A16" s="7"/>
      <c r="D16" s="167" t="s">
        <v>2</v>
      </c>
      <c r="E16" s="167"/>
    </row>
    <row r="17" spans="1:8" x14ac:dyDescent="0.4">
      <c r="A17" s="7" t="s">
        <v>3</v>
      </c>
    </row>
    <row r="18" spans="1:8" x14ac:dyDescent="0.4">
      <c r="A18" s="264"/>
      <c r="B18" s="264"/>
      <c r="C18" s="264"/>
      <c r="D18" s="264"/>
      <c r="E18" s="264"/>
      <c r="F18" s="264"/>
      <c r="G18" s="264"/>
      <c r="H18" s="264"/>
    </row>
    <row r="19" spans="1:8" x14ac:dyDescent="0.4">
      <c r="A19" s="7"/>
    </row>
    <row r="20" spans="1:8" x14ac:dyDescent="0.4">
      <c r="A20" s="7" t="s">
        <v>40</v>
      </c>
    </row>
    <row r="21" spans="1:8" x14ac:dyDescent="0.4">
      <c r="A21" s="262"/>
      <c r="B21" s="263"/>
      <c r="C21" s="263"/>
      <c r="D21" s="263"/>
      <c r="E21" s="263"/>
      <c r="F21" s="263"/>
      <c r="G21" s="263"/>
      <c r="H21" s="263"/>
    </row>
    <row r="22" spans="1:8" x14ac:dyDescent="0.4">
      <c r="A22" s="263"/>
      <c r="B22" s="263"/>
      <c r="C22" s="263"/>
      <c r="D22" s="263"/>
      <c r="E22" s="263"/>
      <c r="F22" s="263"/>
      <c r="G22" s="263"/>
      <c r="H22" s="263"/>
    </row>
    <row r="23" spans="1:8" x14ac:dyDescent="0.4">
      <c r="A23" s="263"/>
      <c r="B23" s="263"/>
      <c r="C23" s="263"/>
      <c r="D23" s="263"/>
      <c r="E23" s="263"/>
      <c r="F23" s="263"/>
      <c r="G23" s="263"/>
      <c r="H23" s="263"/>
    </row>
    <row r="24" spans="1:8" x14ac:dyDescent="0.4">
      <c r="A24" s="263"/>
      <c r="B24" s="263"/>
      <c r="C24" s="263"/>
      <c r="D24" s="263"/>
      <c r="E24" s="263"/>
      <c r="F24" s="263"/>
      <c r="G24" s="263"/>
      <c r="H24" s="263"/>
    </row>
    <row r="25" spans="1:8" x14ac:dyDescent="0.4">
      <c r="A25" s="263"/>
      <c r="B25" s="263"/>
      <c r="C25" s="263"/>
      <c r="D25" s="263"/>
      <c r="E25" s="263"/>
      <c r="F25" s="263"/>
      <c r="G25" s="263"/>
      <c r="H25" s="263"/>
    </row>
    <row r="26" spans="1:8" x14ac:dyDescent="0.4">
      <c r="A26" s="263"/>
      <c r="B26" s="263"/>
      <c r="C26" s="263"/>
      <c r="D26" s="263"/>
      <c r="E26" s="263"/>
      <c r="F26" s="263"/>
      <c r="G26" s="263"/>
      <c r="H26" s="263"/>
    </row>
    <row r="27" spans="1:8" x14ac:dyDescent="0.4">
      <c r="A27" s="7"/>
    </row>
    <row r="28" spans="1:8" x14ac:dyDescent="0.4">
      <c r="A28" s="7" t="s">
        <v>41</v>
      </c>
    </row>
    <row r="29" spans="1:8" x14ac:dyDescent="0.4">
      <c r="A29" s="262"/>
      <c r="B29" s="263"/>
      <c r="C29" s="263"/>
      <c r="D29" s="263"/>
      <c r="E29" s="263"/>
      <c r="F29" s="263"/>
      <c r="G29" s="263"/>
      <c r="H29" s="263"/>
    </row>
    <row r="30" spans="1:8" x14ac:dyDescent="0.4">
      <c r="A30" s="263"/>
      <c r="B30" s="263"/>
      <c r="C30" s="263"/>
      <c r="D30" s="263"/>
      <c r="E30" s="263"/>
      <c r="F30" s="263"/>
      <c r="G30" s="263"/>
      <c r="H30" s="263"/>
    </row>
    <row r="31" spans="1:8" x14ac:dyDescent="0.4">
      <c r="A31" s="263"/>
      <c r="B31" s="263"/>
      <c r="C31" s="263"/>
      <c r="D31" s="263"/>
      <c r="E31" s="263"/>
      <c r="F31" s="263"/>
      <c r="G31" s="263"/>
      <c r="H31" s="263"/>
    </row>
    <row r="32" spans="1:8" x14ac:dyDescent="0.4">
      <c r="A32" s="263"/>
      <c r="B32" s="263"/>
      <c r="C32" s="263"/>
      <c r="D32" s="263"/>
      <c r="E32" s="263"/>
      <c r="F32" s="263"/>
      <c r="G32" s="263"/>
      <c r="H32" s="263"/>
    </row>
    <row r="33" spans="1:8" x14ac:dyDescent="0.4">
      <c r="A33" s="263"/>
      <c r="B33" s="263"/>
      <c r="C33" s="263"/>
      <c r="D33" s="263"/>
      <c r="E33" s="263"/>
      <c r="F33" s="263"/>
      <c r="G33" s="263"/>
      <c r="H33" s="263"/>
    </row>
    <row r="34" spans="1:8" x14ac:dyDescent="0.4">
      <c r="A34" s="263"/>
      <c r="B34" s="263"/>
      <c r="C34" s="263"/>
      <c r="D34" s="263"/>
      <c r="E34" s="263"/>
      <c r="F34" s="263"/>
      <c r="G34" s="263"/>
      <c r="H34" s="263"/>
    </row>
    <row r="35" spans="1:8" x14ac:dyDescent="0.4">
      <c r="A35" s="7"/>
    </row>
    <row r="36" spans="1:8" x14ac:dyDescent="0.4">
      <c r="A36" s="7" t="s">
        <v>37</v>
      </c>
    </row>
    <row r="37" spans="1:8" x14ac:dyDescent="0.4">
      <c r="A37" s="7" t="s">
        <v>42</v>
      </c>
    </row>
    <row r="38" spans="1:8" x14ac:dyDescent="0.4">
      <c r="A38" s="7" t="s">
        <v>43</v>
      </c>
    </row>
  </sheetData>
  <mergeCells count="8">
    <mergeCell ref="B3:G3"/>
    <mergeCell ref="A18:H18"/>
    <mergeCell ref="A21:H26"/>
    <mergeCell ref="A29:H34"/>
    <mergeCell ref="A12:H14"/>
    <mergeCell ref="D16:E16"/>
    <mergeCell ref="E8:H9"/>
    <mergeCell ref="E10:G10"/>
  </mergeCells>
  <phoneticPr fontId="1"/>
  <pageMargins left="0.70866141732283472" right="0.5905511811023622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heetViews>
  <sheetFormatPr defaultRowHeight="18.75" x14ac:dyDescent="0.4"/>
  <cols>
    <col min="1" max="8" width="10.125" style="5" customWidth="1"/>
    <col min="9" max="16384" width="9" style="5"/>
  </cols>
  <sheetData>
    <row r="1" spans="1:9" x14ac:dyDescent="0.4">
      <c r="A1" s="7" t="s">
        <v>45</v>
      </c>
    </row>
    <row r="2" spans="1:9" x14ac:dyDescent="0.4">
      <c r="A2" s="7"/>
    </row>
    <row r="3" spans="1:9" x14ac:dyDescent="0.4">
      <c r="A3" s="7"/>
      <c r="B3" s="160" t="s">
        <v>240</v>
      </c>
      <c r="C3" s="160"/>
      <c r="D3" s="160"/>
      <c r="E3" s="160"/>
      <c r="F3" s="160"/>
      <c r="G3" s="160"/>
    </row>
    <row r="4" spans="1:9" x14ac:dyDescent="0.4">
      <c r="A4" s="7"/>
      <c r="B4" s="3"/>
      <c r="C4" s="3"/>
      <c r="D4" s="3"/>
      <c r="E4" s="3"/>
      <c r="F4" s="3"/>
      <c r="G4" s="3"/>
    </row>
    <row r="5" spans="1:9" x14ac:dyDescent="0.4">
      <c r="A5" s="7"/>
      <c r="H5" s="2" t="s">
        <v>82</v>
      </c>
    </row>
    <row r="6" spans="1:9" x14ac:dyDescent="0.4">
      <c r="A6" s="7" t="s">
        <v>1</v>
      </c>
    </row>
    <row r="7" spans="1:9" x14ac:dyDescent="0.4">
      <c r="A7" s="7"/>
    </row>
    <row r="8" spans="1:9" x14ac:dyDescent="0.4">
      <c r="C8" s="7" t="s">
        <v>46</v>
      </c>
      <c r="E8" s="256" t="str">
        <f>IF(様式１!E7&lt;&gt;"",様式１!E7,"")</f>
        <v/>
      </c>
      <c r="F8" s="257"/>
      <c r="G8" s="257"/>
      <c r="H8" s="257"/>
    </row>
    <row r="9" spans="1:9" ht="18.75" customHeight="1" x14ac:dyDescent="0.4">
      <c r="C9" s="7"/>
      <c r="E9" s="257"/>
      <c r="F9" s="257"/>
      <c r="G9" s="257"/>
      <c r="H9" s="257"/>
    </row>
    <row r="10" spans="1:9" x14ac:dyDescent="0.4">
      <c r="C10" s="7" t="s">
        <v>83</v>
      </c>
      <c r="E10" s="258" t="str">
        <f>IF(様式１!E9&lt;&gt;"",様式１!E9,"")</f>
        <v/>
      </c>
      <c r="F10" s="258"/>
      <c r="G10" s="258"/>
      <c r="H10" s="4" t="s">
        <v>84</v>
      </c>
      <c r="I10" s="5" t="s">
        <v>85</v>
      </c>
    </row>
    <row r="11" spans="1:9" x14ac:dyDescent="0.4">
      <c r="A11" s="7"/>
    </row>
    <row r="12" spans="1:9" x14ac:dyDescent="0.4">
      <c r="A12" s="166" t="s">
        <v>241</v>
      </c>
      <c r="B12" s="166"/>
      <c r="C12" s="166"/>
      <c r="D12" s="166"/>
      <c r="E12" s="166"/>
      <c r="F12" s="166"/>
      <c r="G12" s="166"/>
      <c r="H12" s="166"/>
    </row>
    <row r="13" spans="1:9" x14ac:dyDescent="0.4">
      <c r="A13" s="166"/>
      <c r="B13" s="166"/>
      <c r="C13" s="166"/>
      <c r="D13" s="166"/>
      <c r="E13" s="166"/>
      <c r="F13" s="166"/>
      <c r="G13" s="166"/>
      <c r="H13" s="166"/>
    </row>
    <row r="14" spans="1:9" x14ac:dyDescent="0.4">
      <c r="A14" s="166"/>
      <c r="B14" s="166"/>
      <c r="C14" s="166"/>
      <c r="D14" s="166"/>
      <c r="E14" s="166"/>
      <c r="F14" s="166"/>
      <c r="G14" s="166"/>
      <c r="H14" s="166"/>
    </row>
    <row r="15" spans="1:9" x14ac:dyDescent="0.4">
      <c r="A15" s="7"/>
    </row>
    <row r="16" spans="1:9" x14ac:dyDescent="0.4">
      <c r="A16" s="7"/>
      <c r="D16" s="167" t="s">
        <v>2</v>
      </c>
      <c r="E16" s="167"/>
    </row>
    <row r="17" spans="1:8" x14ac:dyDescent="0.4">
      <c r="A17" s="7" t="s">
        <v>3</v>
      </c>
    </row>
    <row r="18" spans="1:8" x14ac:dyDescent="0.4">
      <c r="A18" s="264"/>
      <c r="B18" s="264"/>
      <c r="C18" s="264"/>
      <c r="D18" s="264"/>
      <c r="E18" s="264"/>
      <c r="F18" s="264"/>
      <c r="G18" s="264"/>
      <c r="H18" s="264"/>
    </row>
    <row r="19" spans="1:8" x14ac:dyDescent="0.4">
      <c r="A19" s="7"/>
    </row>
    <row r="20" spans="1:8" x14ac:dyDescent="0.4">
      <c r="A20" s="7" t="s">
        <v>44</v>
      </c>
    </row>
    <row r="21" spans="1:8" x14ac:dyDescent="0.4">
      <c r="A21" s="267" t="s">
        <v>107</v>
      </c>
      <c r="B21" s="267"/>
      <c r="C21" s="267"/>
      <c r="D21" s="7"/>
      <c r="E21" s="7"/>
      <c r="F21" s="7"/>
      <c r="G21" s="7"/>
      <c r="H21" s="7"/>
    </row>
    <row r="22" spans="1:8" x14ac:dyDescent="0.4">
      <c r="A22" s="7"/>
    </row>
    <row r="23" spans="1:8" x14ac:dyDescent="0.4">
      <c r="A23" s="7" t="s">
        <v>47</v>
      </c>
    </row>
    <row r="24" spans="1:8" x14ac:dyDescent="0.4">
      <c r="A24" s="267" t="s">
        <v>106</v>
      </c>
      <c r="B24" s="267"/>
      <c r="C24" s="267"/>
      <c r="D24" s="7"/>
      <c r="E24" s="7"/>
      <c r="F24" s="7"/>
      <c r="G24" s="7"/>
      <c r="H24" s="7"/>
    </row>
    <row r="25" spans="1:8" x14ac:dyDescent="0.4">
      <c r="A25" s="7"/>
    </row>
    <row r="26" spans="1:8" x14ac:dyDescent="0.4">
      <c r="A26" s="7" t="s">
        <v>48</v>
      </c>
    </row>
    <row r="27" spans="1:8" x14ac:dyDescent="0.4">
      <c r="A27" s="265" t="s">
        <v>91</v>
      </c>
      <c r="B27" s="266"/>
      <c r="C27" s="266"/>
      <c r="D27" s="266"/>
      <c r="E27" s="266"/>
      <c r="F27" s="266"/>
      <c r="G27" s="266"/>
      <c r="H27" s="266"/>
    </row>
    <row r="28" spans="1:8" x14ac:dyDescent="0.4">
      <c r="A28" s="266"/>
      <c r="B28" s="266"/>
      <c r="C28" s="266"/>
      <c r="D28" s="266"/>
      <c r="E28" s="266"/>
      <c r="F28" s="266"/>
      <c r="G28" s="266"/>
      <c r="H28" s="266"/>
    </row>
    <row r="29" spans="1:8" x14ac:dyDescent="0.4">
      <c r="A29" s="266"/>
      <c r="B29" s="266"/>
      <c r="C29" s="266"/>
      <c r="D29" s="266"/>
      <c r="E29" s="266"/>
      <c r="F29" s="266"/>
      <c r="G29" s="266"/>
      <c r="H29" s="266"/>
    </row>
    <row r="30" spans="1:8" x14ac:dyDescent="0.4">
      <c r="A30" s="266"/>
      <c r="B30" s="266"/>
      <c r="C30" s="266"/>
      <c r="D30" s="266"/>
      <c r="E30" s="266"/>
      <c r="F30" s="266"/>
      <c r="G30" s="266"/>
      <c r="H30" s="266"/>
    </row>
    <row r="31" spans="1:8" x14ac:dyDescent="0.4">
      <c r="A31" s="266"/>
      <c r="B31" s="266"/>
      <c r="C31" s="266"/>
      <c r="D31" s="266"/>
      <c r="E31" s="266"/>
      <c r="F31" s="266"/>
      <c r="G31" s="266"/>
      <c r="H31" s="266"/>
    </row>
    <row r="32" spans="1:8" x14ac:dyDescent="0.4">
      <c r="A32" s="266"/>
      <c r="B32" s="266"/>
      <c r="C32" s="266"/>
      <c r="D32" s="266"/>
      <c r="E32" s="266"/>
      <c r="F32" s="266"/>
      <c r="G32" s="266"/>
      <c r="H32" s="266"/>
    </row>
  </sheetData>
  <mergeCells count="9">
    <mergeCell ref="A27:H32"/>
    <mergeCell ref="E8:H9"/>
    <mergeCell ref="E10:G10"/>
    <mergeCell ref="B3:G3"/>
    <mergeCell ref="A12:H14"/>
    <mergeCell ref="D16:E16"/>
    <mergeCell ref="A18:H18"/>
    <mergeCell ref="A24:C24"/>
    <mergeCell ref="A21:C21"/>
  </mergeCells>
  <phoneticPr fontId="1"/>
  <pageMargins left="0.70866141732283472" right="0.59055118110236227"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heetViews>
  <sheetFormatPr defaultRowHeight="18.75" x14ac:dyDescent="0.4"/>
  <cols>
    <col min="1" max="8" width="10.125" style="5" customWidth="1"/>
    <col min="9" max="16384" width="9" style="5"/>
  </cols>
  <sheetData>
    <row r="1" spans="1:9" ht="15" customHeight="1" x14ac:dyDescent="0.4">
      <c r="A1" s="7" t="s">
        <v>49</v>
      </c>
    </row>
    <row r="2" spans="1:9" ht="15" customHeight="1" x14ac:dyDescent="0.4">
      <c r="A2" s="7"/>
    </row>
    <row r="3" spans="1:9" ht="25.5" customHeight="1" x14ac:dyDescent="0.4">
      <c r="C3" s="160" t="s">
        <v>245</v>
      </c>
      <c r="D3" s="160"/>
      <c r="E3" s="160"/>
      <c r="F3" s="160"/>
    </row>
    <row r="4" spans="1:9" ht="15" customHeight="1" x14ac:dyDescent="0.4">
      <c r="A4" s="7"/>
      <c r="B4" s="3"/>
      <c r="C4" s="3"/>
      <c r="D4" s="3"/>
      <c r="E4" s="3"/>
      <c r="F4" s="3"/>
      <c r="G4" s="3"/>
    </row>
    <row r="5" spans="1:9" ht="25.5" customHeight="1" x14ac:dyDescent="0.4">
      <c r="A5" s="7"/>
      <c r="H5" s="2" t="s">
        <v>82</v>
      </c>
    </row>
    <row r="6" spans="1:9" ht="25.5" customHeight="1" x14ac:dyDescent="0.4">
      <c r="A6" s="7" t="s">
        <v>1</v>
      </c>
    </row>
    <row r="7" spans="1:9" ht="15" customHeight="1" x14ac:dyDescent="0.4">
      <c r="A7" s="7"/>
    </row>
    <row r="8" spans="1:9" ht="25.5" customHeight="1" x14ac:dyDescent="0.4">
      <c r="C8" s="7" t="s">
        <v>46</v>
      </c>
      <c r="E8" s="256" t="str">
        <f>IF(様式１!E7&lt;&gt;"",様式１!E7,"")</f>
        <v/>
      </c>
      <c r="F8" s="257"/>
      <c r="G8" s="257"/>
      <c r="H8" s="257"/>
    </row>
    <row r="9" spans="1:9" ht="25.5" customHeight="1" x14ac:dyDescent="0.4">
      <c r="C9" s="7"/>
      <c r="E9" s="257"/>
      <c r="F9" s="257"/>
      <c r="G9" s="257"/>
      <c r="H9" s="257"/>
    </row>
    <row r="10" spans="1:9" ht="25.5" customHeight="1" x14ac:dyDescent="0.4">
      <c r="C10" s="7" t="s">
        <v>83</v>
      </c>
      <c r="E10" s="258" t="str">
        <f>IF(様式１!E9&lt;&gt;"",様式１!E9,"")</f>
        <v/>
      </c>
      <c r="F10" s="258"/>
      <c r="G10" s="258"/>
      <c r="H10" s="4"/>
      <c r="I10" s="5" t="s">
        <v>116</v>
      </c>
    </row>
    <row r="11" spans="1:9" ht="15" customHeight="1" x14ac:dyDescent="0.4">
      <c r="A11" s="7"/>
    </row>
    <row r="12" spans="1:9" ht="25.5" customHeight="1" x14ac:dyDescent="0.4">
      <c r="A12" s="166" t="s">
        <v>259</v>
      </c>
      <c r="B12" s="166"/>
      <c r="C12" s="166"/>
      <c r="D12" s="166"/>
      <c r="E12" s="166"/>
      <c r="F12" s="166"/>
      <c r="G12" s="166"/>
      <c r="H12" s="166"/>
    </row>
    <row r="13" spans="1:9" ht="25.5" customHeight="1" x14ac:dyDescent="0.4">
      <c r="A13" s="166"/>
      <c r="B13" s="166"/>
      <c r="C13" s="166"/>
      <c r="D13" s="166"/>
      <c r="E13" s="166"/>
      <c r="F13" s="166"/>
      <c r="G13" s="166"/>
      <c r="H13" s="166"/>
    </row>
    <row r="14" spans="1:9" ht="25.5" customHeight="1" x14ac:dyDescent="0.4">
      <c r="A14" s="166"/>
      <c r="B14" s="166"/>
      <c r="C14" s="166"/>
      <c r="D14" s="166"/>
      <c r="E14" s="166"/>
      <c r="F14" s="166"/>
      <c r="G14" s="166"/>
      <c r="H14" s="166"/>
    </row>
    <row r="15" spans="1:9" ht="15" customHeight="1" x14ac:dyDescent="0.4">
      <c r="A15" s="7"/>
    </row>
    <row r="16" spans="1:9" ht="25.5" customHeight="1" x14ac:dyDescent="0.4">
      <c r="A16" s="7"/>
      <c r="D16" s="167" t="s">
        <v>2</v>
      </c>
      <c r="E16" s="167"/>
    </row>
    <row r="17" spans="1:9" ht="25.5" customHeight="1" x14ac:dyDescent="0.4">
      <c r="A17" s="270" t="s">
        <v>3</v>
      </c>
      <c r="B17" s="270"/>
      <c r="C17" s="165"/>
      <c r="D17" s="165"/>
      <c r="E17" s="165"/>
      <c r="F17" s="165"/>
      <c r="G17" s="165"/>
      <c r="H17" s="165"/>
    </row>
    <row r="18" spans="1:9" ht="25.5" customHeight="1" x14ac:dyDescent="0.4">
      <c r="A18" s="270" t="s">
        <v>50</v>
      </c>
      <c r="B18" s="270"/>
      <c r="C18" s="165"/>
      <c r="D18" s="165"/>
      <c r="E18" s="165"/>
      <c r="F18" s="165"/>
      <c r="G18" s="165"/>
      <c r="H18" s="165"/>
    </row>
    <row r="19" spans="1:9" ht="25.5" customHeight="1" x14ac:dyDescent="0.4">
      <c r="A19" s="268" t="s">
        <v>109</v>
      </c>
      <c r="B19" s="269"/>
      <c r="C19" s="163" t="s">
        <v>110</v>
      </c>
      <c r="D19" s="163"/>
      <c r="E19" s="163"/>
      <c r="F19" s="163"/>
      <c r="G19" s="163"/>
      <c r="H19" s="163"/>
    </row>
    <row r="20" spans="1:9" ht="25.5" customHeight="1" x14ac:dyDescent="0.4">
      <c r="A20" s="137"/>
      <c r="B20" s="138"/>
      <c r="C20" s="161" t="s">
        <v>110</v>
      </c>
      <c r="D20" s="161"/>
      <c r="E20" s="161"/>
      <c r="F20" s="161"/>
      <c r="G20" s="161"/>
      <c r="H20" s="161"/>
    </row>
    <row r="21" spans="1:9" ht="25.5" customHeight="1" x14ac:dyDescent="0.4">
      <c r="A21" s="268" t="s">
        <v>108</v>
      </c>
      <c r="B21" s="269"/>
      <c r="C21" s="163" t="s">
        <v>111</v>
      </c>
      <c r="D21" s="163"/>
      <c r="E21" s="163"/>
      <c r="F21" s="163"/>
      <c r="G21" s="163"/>
      <c r="H21" s="163"/>
    </row>
    <row r="22" spans="1:9" ht="25.5" customHeight="1" x14ac:dyDescent="0.4">
      <c r="A22" s="139"/>
      <c r="B22" s="140"/>
      <c r="C22" s="161" t="s">
        <v>111</v>
      </c>
      <c r="D22" s="161"/>
      <c r="E22" s="161"/>
      <c r="F22" s="161"/>
      <c r="G22" s="161"/>
      <c r="H22" s="161"/>
    </row>
    <row r="23" spans="1:9" ht="25.5" customHeight="1" x14ac:dyDescent="0.4">
      <c r="A23" s="270" t="s">
        <v>51</v>
      </c>
      <c r="B23" s="270"/>
      <c r="C23" s="153" t="str">
        <f>IF(様式９別紙１!C26="","自動計算（様式９別紙1を入力してください）",様式９別紙１!C26)</f>
        <v>自動計算（様式９別紙1を入力してください）</v>
      </c>
      <c r="D23" s="153"/>
      <c r="E23" s="153"/>
      <c r="F23" s="153"/>
      <c r="G23" s="153"/>
      <c r="H23" s="153"/>
    </row>
    <row r="24" spans="1:9" ht="25.5" customHeight="1" x14ac:dyDescent="0.4">
      <c r="A24" s="270" t="s">
        <v>52</v>
      </c>
      <c r="B24" s="270"/>
      <c r="C24" s="153" t="str">
        <f>IF(様式９別紙２!C31="","自動計算（様式９別紙２を入力してください）",様式９別紙２!C31)</f>
        <v>自動計算（様式９別紙２を入力してください）</v>
      </c>
      <c r="D24" s="153"/>
      <c r="E24" s="153"/>
      <c r="F24" s="153"/>
      <c r="G24" s="153"/>
      <c r="H24" s="153"/>
      <c r="I24" s="126"/>
    </row>
    <row r="25" spans="1:9" ht="25.5" customHeight="1" x14ac:dyDescent="0.4">
      <c r="A25" s="268" t="s">
        <v>53</v>
      </c>
      <c r="B25" s="269"/>
      <c r="C25" s="163" t="s">
        <v>253</v>
      </c>
      <c r="D25" s="163"/>
      <c r="E25" s="163"/>
      <c r="F25" s="163"/>
      <c r="G25" s="163"/>
      <c r="H25" s="163"/>
    </row>
    <row r="26" spans="1:9" ht="25.5" customHeight="1" x14ac:dyDescent="0.4">
      <c r="A26" s="135"/>
      <c r="B26" s="136"/>
      <c r="C26" s="162" t="s">
        <v>254</v>
      </c>
      <c r="D26" s="162"/>
      <c r="E26" s="162"/>
      <c r="F26" s="162"/>
      <c r="G26" s="162"/>
      <c r="H26" s="162"/>
    </row>
    <row r="27" spans="1:9" ht="25.5" customHeight="1" x14ac:dyDescent="0.4">
      <c r="A27" s="135"/>
      <c r="B27" s="136"/>
      <c r="C27" s="162" t="s">
        <v>236</v>
      </c>
      <c r="D27" s="162"/>
      <c r="E27" s="162"/>
      <c r="F27" s="162"/>
      <c r="G27" s="162"/>
      <c r="H27" s="162"/>
    </row>
    <row r="28" spans="1:9" ht="25.5" customHeight="1" x14ac:dyDescent="0.4">
      <c r="A28" s="135"/>
      <c r="B28" s="136"/>
      <c r="C28" s="271" t="s">
        <v>237</v>
      </c>
      <c r="D28" s="271"/>
      <c r="E28" s="271"/>
      <c r="F28" s="271"/>
      <c r="G28" s="271"/>
      <c r="H28" s="271"/>
    </row>
    <row r="29" spans="1:9" ht="25.5" customHeight="1" x14ac:dyDescent="0.4">
      <c r="A29" s="137"/>
      <c r="B29" s="138"/>
      <c r="C29" s="161" t="s">
        <v>235</v>
      </c>
      <c r="D29" s="161"/>
      <c r="E29" s="161"/>
      <c r="F29" s="161"/>
      <c r="G29" s="161"/>
      <c r="H29" s="161"/>
    </row>
  </sheetData>
  <mergeCells count="25">
    <mergeCell ref="C29:H29"/>
    <mergeCell ref="C27:H27"/>
    <mergeCell ref="C26:H26"/>
    <mergeCell ref="C20:H20"/>
    <mergeCell ref="C21:H21"/>
    <mergeCell ref="C22:H22"/>
    <mergeCell ref="C25:H25"/>
    <mergeCell ref="C28:H28"/>
    <mergeCell ref="D16:E16"/>
    <mergeCell ref="C3:F3"/>
    <mergeCell ref="A12:H14"/>
    <mergeCell ref="C18:H18"/>
    <mergeCell ref="C17:H17"/>
    <mergeCell ref="E8:H9"/>
    <mergeCell ref="E10:G10"/>
    <mergeCell ref="A17:B17"/>
    <mergeCell ref="A25:B25"/>
    <mergeCell ref="A21:B21"/>
    <mergeCell ref="A19:B19"/>
    <mergeCell ref="C19:H19"/>
    <mergeCell ref="A18:B18"/>
    <mergeCell ref="A23:B23"/>
    <mergeCell ref="C23:H23"/>
    <mergeCell ref="A24:B24"/>
    <mergeCell ref="C24:H24"/>
  </mergeCells>
  <phoneticPr fontId="1"/>
  <pageMargins left="0.70866141732283472"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vt:lpstr>
      <vt:lpstr>様式１別紙１</vt:lpstr>
      <vt:lpstr>様式１別紙２</vt:lpstr>
      <vt:lpstr>様式１別紙3</vt:lpstr>
      <vt:lpstr>様式１別紙４</vt:lpstr>
      <vt:lpstr>様式４</vt:lpstr>
      <vt:lpstr>様式５</vt:lpstr>
      <vt:lpstr>様式７</vt:lpstr>
      <vt:lpstr>様式９</vt:lpstr>
      <vt:lpstr>様式９別紙１</vt:lpstr>
      <vt:lpstr>様式９別紙２</vt:lpstr>
      <vt:lpstr>様式１１</vt:lpstr>
      <vt:lpstr>様式１１別紙</vt:lpstr>
      <vt:lpstr>様式１!Print_Area</vt:lpstr>
      <vt:lpstr>様式１１!Print_Area</vt:lpstr>
      <vt:lpstr>様式１１別紙!Print_Area</vt:lpstr>
      <vt:lpstr>様式１別紙１!Print_Area</vt:lpstr>
      <vt:lpstr>様式１別紙２!Print_Area</vt:lpstr>
      <vt:lpstr>様式１別紙3!Print_Area</vt:lpstr>
      <vt:lpstr>様式１別紙４!Print_Area</vt:lpstr>
      <vt:lpstr>様式４!Print_Area</vt:lpstr>
      <vt:lpstr>様式５!Print_Area</vt:lpstr>
      <vt:lpstr>様式７!Print_Area</vt:lpstr>
      <vt:lpstr>様式９!Print_Area</vt:lpstr>
      <vt:lpstr>様式９別紙１!Print_Area</vt:lpstr>
      <vt:lpstr>様式９別紙２!Print_Area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2024-01-22T02:58:31Z</cp:lastPrinted>
  <dcterms:created xsi:type="dcterms:W3CDTF">2023-02-17T07:45:38Z</dcterms:created>
  <dcterms:modified xsi:type="dcterms:W3CDTF">2024-01-22T02:58:35Z</dcterms:modified>
</cp:coreProperties>
</file>